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65" windowWidth="24780" windowHeight="13575"/>
  </bookViews>
  <sheets>
    <sheet name="стр.1_2" sheetId="3" r:id="rId1"/>
    <sheet name="Лист1" sheetId="4" r:id="rId2"/>
  </sheets>
  <definedNames>
    <definedName name="_xlnm.Print_Area" localSheetId="0">стр.1_2!$A$1:$DA$71</definedName>
  </definedNames>
  <calcPr calcId="145621"/>
</workbook>
</file>

<file path=xl/calcChain.xml><?xml version="1.0" encoding="utf-8"?>
<calcChain xmlns="http://schemas.openxmlformats.org/spreadsheetml/2006/main">
  <c r="B3" i="4" l="1"/>
  <c r="B4" i="4" l="1"/>
  <c r="B2" i="4" l="1"/>
  <c r="B1" i="4"/>
  <c r="B6" i="4" s="1"/>
</calcChain>
</file>

<file path=xl/sharedStrings.xml><?xml version="1.0" encoding="utf-8"?>
<sst xmlns="http://schemas.openxmlformats.org/spreadsheetml/2006/main" count="191" uniqueCount="133">
  <si>
    <t>(наименование субъекта естественной монополии)</t>
  </si>
  <si>
    <t>№</t>
  </si>
  <si>
    <t>Единицы измерения</t>
  </si>
  <si>
    <t>1.1</t>
  </si>
  <si>
    <t>Фонд оплаты труда</t>
  </si>
  <si>
    <t>1.2</t>
  </si>
  <si>
    <t>Отчисление на уплату страховых взносов</t>
  </si>
  <si>
    <t>1.3</t>
  </si>
  <si>
    <t>1.3.1</t>
  </si>
  <si>
    <t>1.3.2</t>
  </si>
  <si>
    <t>1.3.3</t>
  </si>
  <si>
    <t>1.3.4</t>
  </si>
  <si>
    <t>1.4</t>
  </si>
  <si>
    <t>1.5</t>
  </si>
  <si>
    <t>1.5.1</t>
  </si>
  <si>
    <t>1.5.1.1</t>
  </si>
  <si>
    <t>услуги средств связи</t>
  </si>
  <si>
    <t>1.5.1.2</t>
  </si>
  <si>
    <t>оплата вневедомственной охраны</t>
  </si>
  <si>
    <t>1.5.1.3</t>
  </si>
  <si>
    <t>информационно-вычислительные услуги</t>
  </si>
  <si>
    <t>1.5.1.4</t>
  </si>
  <si>
    <t>аудиторские услуги</t>
  </si>
  <si>
    <t>1.5.2</t>
  </si>
  <si>
    <t>1.5.2.1</t>
  </si>
  <si>
    <t>1.5.2.2</t>
  </si>
  <si>
    <t>1.5.3</t>
  </si>
  <si>
    <t>1.5.3.1</t>
  </si>
  <si>
    <t>1.5.3.2</t>
  </si>
  <si>
    <t>1.5.3.3</t>
  </si>
  <si>
    <t>прочие</t>
  </si>
  <si>
    <t>Капитальный ремонт</t>
  </si>
  <si>
    <t>Другие затраты, в том числе:</t>
  </si>
  <si>
    <t>командировочные расходы</t>
  </si>
  <si>
    <t>охрана труда и подготовка кадров</t>
  </si>
  <si>
    <t>Прочие доходы</t>
  </si>
  <si>
    <t>Услуги банков</t>
  </si>
  <si>
    <t>Социальное развитие и выплаты социального характера</t>
  </si>
  <si>
    <t>налог на имущество</t>
  </si>
  <si>
    <t>налог на загрязнение окружающей среды</t>
  </si>
  <si>
    <t>1.5.4</t>
  </si>
  <si>
    <t>1.5.5</t>
  </si>
  <si>
    <t>1.5.6</t>
  </si>
  <si>
    <t>1.5.6.1</t>
  </si>
  <si>
    <t>1.5.6.2</t>
  </si>
  <si>
    <t>1.5.6.3</t>
  </si>
  <si>
    <t>1.5.6.4</t>
  </si>
  <si>
    <t>3.1</t>
  </si>
  <si>
    <t>3.2</t>
  </si>
  <si>
    <t>3.3</t>
  </si>
  <si>
    <t>3.4</t>
  </si>
  <si>
    <t>Прочие</t>
  </si>
  <si>
    <t>Расходы из чистой прибыли, в том числе:</t>
  </si>
  <si>
    <t>4.1</t>
  </si>
  <si>
    <t>Капитальные вложения</t>
  </si>
  <si>
    <t>Обслуживание привлеченного на долгосрочной основе капитала</t>
  </si>
  <si>
    <t>Дивиденды</t>
  </si>
  <si>
    <t>Налог на прибыль</t>
  </si>
  <si>
    <t>Общий объем тарифной выручки</t>
  </si>
  <si>
    <t>Справочная информация</t>
  </si>
  <si>
    <t>Численность персонала, занятого в регулируемом виде деятельности</t>
  </si>
  <si>
    <t>Протяженность трубопроводов</t>
  </si>
  <si>
    <t>км</t>
  </si>
  <si>
    <t>%</t>
  </si>
  <si>
    <t>Информация об основных показателях финансово-хозяйственной деятельности</t>
  </si>
  <si>
    <t>Страховые платежи, в том числе:</t>
  </si>
  <si>
    <t>страхование опасных производственных объектов (ответственность перед третьими лицами)</t>
  </si>
  <si>
    <t>Потребность в прибыли до налогообложения:</t>
  </si>
  <si>
    <t>4.1.1</t>
  </si>
  <si>
    <t>4.1.2</t>
  </si>
  <si>
    <t>человек</t>
  </si>
  <si>
    <t xml:space="preserve"> год</t>
  </si>
  <si>
    <t>в сфере оказания услуг по транспортировке газа по газораспределительным</t>
  </si>
  <si>
    <t>сетям на территории</t>
  </si>
  <si>
    <t>(наименование субъекта Российской Федерации)</t>
  </si>
  <si>
    <t>Наименование показателя</t>
  </si>
  <si>
    <t>тыс. руб.</t>
  </si>
  <si>
    <t>сырье и материалы</t>
  </si>
  <si>
    <t>Услуги сторонних организаций</t>
  </si>
  <si>
    <t>Прочие расходы</t>
  </si>
  <si>
    <t>4.2</t>
  </si>
  <si>
    <t>единиц</t>
  </si>
  <si>
    <t>Средняя загрузка трубопроводов</t>
  </si>
  <si>
    <t>Всего</t>
  </si>
  <si>
    <t>Расходы на транспортировку газа по данным бухгалтерского учета всего, в том числе:</t>
  </si>
  <si>
    <t>Материальные затраты, в том числе:</t>
  </si>
  <si>
    <t>газ на собственные и технологические нужды</t>
  </si>
  <si>
    <t>технологические и эксплуатационные потери</t>
  </si>
  <si>
    <t>Амортизация основных средств</t>
  </si>
  <si>
    <t>Арендная плата (лизинг), в том числе:</t>
  </si>
  <si>
    <t>аренда (лизинг) здания, транспорта</t>
  </si>
  <si>
    <t>аренда газопроводов у юридических и физических лиц</t>
  </si>
  <si>
    <t>аренда земельного участка</t>
  </si>
  <si>
    <t>страхование машин и оборудования</t>
  </si>
  <si>
    <t>Налоги, в том числе:</t>
  </si>
  <si>
    <t>единый транспортный налог</t>
  </si>
  <si>
    <t>земельный налог</t>
  </si>
  <si>
    <t>прочие, в том числе:</t>
  </si>
  <si>
    <t>услуги по техническому обслуживанию газораспределительных сетей</t>
  </si>
  <si>
    <t>услуги по диагностированию газораспределительных пунктов, шкафных регуляторных пунктов, подземных газопроводов и обследованию дюкеров</t>
  </si>
  <si>
    <t>услуги по регистрации объектов газораспределения</t>
  </si>
  <si>
    <t>канцелярские и почтово-телеграфные расходы</t>
  </si>
  <si>
    <t>НИОКР</t>
  </si>
  <si>
    <t>затраты по оплате услуг по транспортировке транзитных потоков газа</t>
  </si>
  <si>
    <t>Проценты по целевым краткосрочным кредитам</t>
  </si>
  <si>
    <t>Резерв по сомнительным долгам</t>
  </si>
  <si>
    <t>Выпадающие доходы от технологического присоединения газоиспользующего оборудования, непокрытые за счет специальной надбавки</t>
  </si>
  <si>
    <t>Количество газорегуляторных пунктов</t>
  </si>
  <si>
    <t>1.5.3.4</t>
  </si>
  <si>
    <t>1.5.4.1</t>
  </si>
  <si>
    <t>1.5.4.2</t>
  </si>
  <si>
    <t>1.5.4.3</t>
  </si>
  <si>
    <t>1.5.4.4</t>
  </si>
  <si>
    <t>1.5.4.5</t>
  </si>
  <si>
    <t>1.5.4.5.1</t>
  </si>
  <si>
    <t>1.5.4.5.2</t>
  </si>
  <si>
    <t>1.5.4.5.3</t>
  </si>
  <si>
    <t>1.5.4.5.4</t>
  </si>
  <si>
    <t>1.5.6.5</t>
  </si>
  <si>
    <t>1.5.6.6</t>
  </si>
  <si>
    <t>3.5</t>
  </si>
  <si>
    <t>4.1.3</t>
  </si>
  <si>
    <t>4.1.4</t>
  </si>
  <si>
    <t>Форма 6</t>
  </si>
  <si>
    <t>Прочие затраты, в том числе:</t>
  </si>
  <si>
    <t>аренда (концессия) газопроводов, находящихся в государственной и муниципальной собственности</t>
  </si>
  <si>
    <t>АО "ГАЗЭКС"</t>
  </si>
  <si>
    <t>Свердловской области</t>
  </si>
  <si>
    <t>за  20</t>
  </si>
  <si>
    <t>Тарифная выручка</t>
  </si>
  <si>
    <t>Затраты по транспортировке ПГ</t>
  </si>
  <si>
    <t>Потребность в прибыли</t>
  </si>
  <si>
    <t>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</si>
</sst>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center" vertical="top"/>
    </xf>
    <xf numFmtId="0" fontId="4" fillId="0" borderId="0" xfId="0" applyFont="1" applyBorder="1"/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vertical="top"/>
    </xf>
    <xf numFmtId="0" fontId="5" fillId="0" borderId="0" xfId="0" applyFont="1"/>
    <xf numFmtId="0" fontId="4" fillId="0" borderId="1" xfId="0" applyFont="1" applyBorder="1" applyAlignment="1">
      <alignment vertical="top"/>
    </xf>
    <xf numFmtId="0" fontId="2" fillId="0" borderId="0" xfId="0" applyFont="1" applyAlignment="1">
      <alignment horizontal="right"/>
    </xf>
    <xf numFmtId="4" fontId="0" fillId="0" borderId="0" xfId="0" applyNumberFormat="1"/>
    <xf numFmtId="0" fontId="3" fillId="0" borderId="2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49" fontId="3" fillId="0" borderId="2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3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center" vertical="top"/>
    </xf>
    <xf numFmtId="1" fontId="4" fillId="0" borderId="1" xfId="0" applyNumberFormat="1" applyFont="1" applyBorder="1" applyAlignment="1">
      <alignment horizontal="center" vertical="top"/>
    </xf>
    <xf numFmtId="1" fontId="4" fillId="0" borderId="3" xfId="0" applyNumberFormat="1" applyFont="1" applyBorder="1" applyAlignment="1">
      <alignment horizontal="center" vertical="top"/>
    </xf>
    <xf numFmtId="1" fontId="4" fillId="0" borderId="4" xfId="0" applyNumberFormat="1" applyFont="1" applyBorder="1" applyAlignment="1">
      <alignment horizontal="center" vertical="top"/>
    </xf>
    <xf numFmtId="1" fontId="4" fillId="0" borderId="1" xfId="0" applyNumberFormat="1" applyFont="1" applyFill="1" applyBorder="1" applyAlignment="1">
      <alignment horizontal="center" vertical="top"/>
    </xf>
    <xf numFmtId="1" fontId="4" fillId="0" borderId="3" xfId="0" applyNumberFormat="1" applyFont="1" applyFill="1" applyBorder="1" applyAlignment="1">
      <alignment horizontal="center" vertical="top"/>
    </xf>
    <xf numFmtId="1" fontId="4" fillId="0" borderId="4" xfId="0" applyNumberFormat="1" applyFont="1" applyFill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3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4" fontId="5" fillId="0" borderId="1" xfId="0" applyNumberFormat="1" applyFont="1" applyBorder="1" applyAlignment="1">
      <alignment horizontal="center" vertical="top"/>
    </xf>
    <xf numFmtId="4" fontId="5" fillId="0" borderId="3" xfId="0" applyNumberFormat="1" applyFont="1" applyBorder="1" applyAlignment="1">
      <alignment horizontal="center" vertical="top"/>
    </xf>
    <xf numFmtId="4" fontId="5" fillId="0" borderId="4" xfId="0" applyNumberFormat="1" applyFont="1" applyBorder="1" applyAlignment="1">
      <alignment horizontal="center" vertical="top"/>
    </xf>
    <xf numFmtId="4" fontId="4" fillId="0" borderId="1" xfId="0" applyNumberFormat="1" applyFont="1" applyBorder="1" applyAlignment="1">
      <alignment horizontal="center" vertical="top"/>
    </xf>
    <xf numFmtId="4" fontId="4" fillId="0" borderId="3" xfId="0" applyNumberFormat="1" applyFont="1" applyBorder="1" applyAlignment="1">
      <alignment horizontal="center" vertical="top"/>
    </xf>
    <xf numFmtId="4" fontId="4" fillId="0" borderId="4" xfId="0" applyNumberFormat="1" applyFont="1" applyBorder="1" applyAlignment="1">
      <alignment horizontal="center" vertical="top"/>
    </xf>
    <xf numFmtId="4" fontId="4" fillId="0" borderId="1" xfId="0" applyNumberFormat="1" applyFont="1" applyFill="1" applyBorder="1" applyAlignment="1">
      <alignment horizontal="center" vertical="top"/>
    </xf>
    <xf numFmtId="4" fontId="4" fillId="0" borderId="3" xfId="0" applyNumberFormat="1" applyFont="1" applyFill="1" applyBorder="1" applyAlignment="1">
      <alignment horizontal="center" vertical="top"/>
    </xf>
    <xf numFmtId="4" fontId="4" fillId="0" borderId="4" xfId="0" applyNumberFormat="1" applyFont="1" applyFill="1" applyBorder="1" applyAlignment="1">
      <alignment horizontal="center" vertical="top"/>
    </xf>
    <xf numFmtId="0" fontId="4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C71"/>
  <sheetViews>
    <sheetView tabSelected="1" view="pageBreakPreview" zoomScaleNormal="100" zoomScaleSheetLayoutView="100" workbookViewId="0">
      <pane xSplit="85" ySplit="10" topLeftCell="CH56" activePane="bottomRight" state="frozen"/>
      <selection pane="topRight" activeCell="CH1" sqref="CH1"/>
      <selection pane="bottomLeft" activeCell="A11" sqref="A11"/>
      <selection pane="bottomRight" activeCell="EY12" sqref="EY12"/>
    </sheetView>
  </sheetViews>
  <sheetFormatPr defaultColWidth="0.85546875" defaultRowHeight="12.75" x14ac:dyDescent="0.2"/>
  <cols>
    <col min="1" max="16384" width="0.85546875" style="1"/>
  </cols>
  <sheetData>
    <row r="1" spans="1:105" s="2" customFormat="1" ht="15" x14ac:dyDescent="0.25">
      <c r="DA1" s="12" t="s">
        <v>123</v>
      </c>
    </row>
    <row r="2" spans="1:105" s="2" customFormat="1" ht="15" x14ac:dyDescent="0.25"/>
    <row r="3" spans="1:105" s="3" customFormat="1" ht="15.75" x14ac:dyDescent="0.25">
      <c r="A3" s="16" t="s">
        <v>64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</row>
    <row r="4" spans="1:105" s="3" customFormat="1" ht="15.75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P4" s="14" t="s">
        <v>126</v>
      </c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7" t="s">
        <v>128</v>
      </c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8" t="s">
        <v>132</v>
      </c>
      <c r="CF4" s="18"/>
      <c r="CG4" s="18"/>
      <c r="CH4" s="18"/>
      <c r="CI4" s="19" t="s">
        <v>71</v>
      </c>
      <c r="CJ4" s="19"/>
      <c r="CK4" s="19"/>
      <c r="CL4" s="19"/>
      <c r="CM4" s="19"/>
      <c r="CN4" s="19"/>
      <c r="CR4" s="4"/>
      <c r="CS4" s="4"/>
      <c r="CT4" s="4"/>
      <c r="CU4" s="4"/>
      <c r="CV4" s="4"/>
      <c r="CW4" s="4"/>
      <c r="CX4" s="4"/>
      <c r="CY4" s="4"/>
      <c r="CZ4" s="4"/>
      <c r="DA4" s="4"/>
    </row>
    <row r="5" spans="1:105" s="5" customFormat="1" ht="11.25" x14ac:dyDescent="0.2">
      <c r="P5" s="15" t="s">
        <v>0</v>
      </c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CX5" s="6"/>
      <c r="CY5" s="7"/>
      <c r="CZ5" s="7"/>
    </row>
    <row r="6" spans="1:105" s="3" customFormat="1" ht="15.75" x14ac:dyDescent="0.25">
      <c r="A6" s="16" t="s">
        <v>72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</row>
    <row r="7" spans="1:105" s="3" customFormat="1" ht="15.75" x14ac:dyDescent="0.25">
      <c r="A7" s="4"/>
      <c r="B7" s="4"/>
      <c r="C7" s="4"/>
      <c r="D7" s="4"/>
      <c r="E7" s="4"/>
      <c r="F7" s="4"/>
      <c r="G7" s="4"/>
      <c r="H7" s="4"/>
      <c r="I7" s="4"/>
      <c r="J7" s="4"/>
      <c r="O7" s="8" t="s">
        <v>73</v>
      </c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14" t="s">
        <v>127</v>
      </c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</row>
    <row r="8" spans="1:105" s="5" customFormat="1" ht="11.25" x14ac:dyDescent="0.2">
      <c r="AO8" s="15" t="s">
        <v>74</v>
      </c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</row>
    <row r="9" spans="1:105" s="2" customFormat="1" ht="15" x14ac:dyDescent="0.25"/>
    <row r="10" spans="1:105" s="5" customFormat="1" ht="22.5" customHeight="1" x14ac:dyDescent="0.2">
      <c r="A10" s="48" t="s">
        <v>1</v>
      </c>
      <c r="B10" s="48"/>
      <c r="C10" s="48"/>
      <c r="D10" s="48"/>
      <c r="E10" s="48"/>
      <c r="F10" s="48"/>
      <c r="G10" s="48"/>
      <c r="H10" s="48"/>
      <c r="I10" s="48" t="s">
        <v>75</v>
      </c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 t="s">
        <v>2</v>
      </c>
      <c r="BY10" s="48"/>
      <c r="BZ10" s="48"/>
      <c r="CA10" s="48"/>
      <c r="CB10" s="48"/>
      <c r="CC10" s="48"/>
      <c r="CD10" s="48"/>
      <c r="CE10" s="48"/>
      <c r="CF10" s="48"/>
      <c r="CG10" s="48"/>
      <c r="CH10" s="48" t="s">
        <v>83</v>
      </c>
      <c r="CI10" s="48"/>
      <c r="CJ10" s="48"/>
      <c r="CK10" s="48"/>
      <c r="CL10" s="48"/>
      <c r="CM10" s="48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</row>
    <row r="11" spans="1:105" s="10" customFormat="1" ht="23.25" customHeight="1" x14ac:dyDescent="0.15">
      <c r="A11" s="34">
        <v>1</v>
      </c>
      <c r="B11" s="35"/>
      <c r="C11" s="35"/>
      <c r="D11" s="35"/>
      <c r="E11" s="35"/>
      <c r="F11" s="35"/>
      <c r="G11" s="35"/>
      <c r="H11" s="36"/>
      <c r="I11" s="11"/>
      <c r="J11" s="37" t="s">
        <v>84</v>
      </c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8"/>
      <c r="BX11" s="20" t="s">
        <v>76</v>
      </c>
      <c r="BY11" s="21"/>
      <c r="BZ11" s="21"/>
      <c r="CA11" s="21"/>
      <c r="CB11" s="21"/>
      <c r="CC11" s="21"/>
      <c r="CD11" s="21"/>
      <c r="CE11" s="21"/>
      <c r="CF11" s="21"/>
      <c r="CG11" s="22"/>
      <c r="CH11" s="39">
        <v>1655848.4983300003</v>
      </c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1"/>
    </row>
    <row r="12" spans="1:105" s="5" customFormat="1" ht="11.25" x14ac:dyDescent="0.2">
      <c r="A12" s="20" t="s">
        <v>3</v>
      </c>
      <c r="B12" s="21"/>
      <c r="C12" s="21"/>
      <c r="D12" s="21"/>
      <c r="E12" s="21"/>
      <c r="F12" s="21"/>
      <c r="G12" s="21"/>
      <c r="H12" s="22"/>
      <c r="I12" s="11"/>
      <c r="J12" s="37" t="s">
        <v>4</v>
      </c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8"/>
      <c r="BX12" s="20" t="s">
        <v>76</v>
      </c>
      <c r="BY12" s="21"/>
      <c r="BZ12" s="21"/>
      <c r="CA12" s="21"/>
      <c r="CB12" s="21"/>
      <c r="CC12" s="21"/>
      <c r="CD12" s="21"/>
      <c r="CE12" s="21"/>
      <c r="CF12" s="21"/>
      <c r="CG12" s="22"/>
      <c r="CH12" s="39">
        <v>748709.72134000005</v>
      </c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1"/>
    </row>
    <row r="13" spans="1:105" s="5" customFormat="1" ht="11.25" x14ac:dyDescent="0.2">
      <c r="A13" s="20" t="s">
        <v>5</v>
      </c>
      <c r="B13" s="21"/>
      <c r="C13" s="21"/>
      <c r="D13" s="21"/>
      <c r="E13" s="21"/>
      <c r="F13" s="21"/>
      <c r="G13" s="21"/>
      <c r="H13" s="22"/>
      <c r="I13" s="11"/>
      <c r="J13" s="37" t="s">
        <v>6</v>
      </c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8"/>
      <c r="BX13" s="20" t="s">
        <v>76</v>
      </c>
      <c r="BY13" s="21"/>
      <c r="BZ13" s="21"/>
      <c r="CA13" s="21"/>
      <c r="CB13" s="21"/>
      <c r="CC13" s="21"/>
      <c r="CD13" s="21"/>
      <c r="CE13" s="21"/>
      <c r="CF13" s="21"/>
      <c r="CG13" s="22"/>
      <c r="CH13" s="39">
        <v>216664.62649000002</v>
      </c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1"/>
    </row>
    <row r="14" spans="1:105" s="5" customFormat="1" ht="11.25" x14ac:dyDescent="0.2">
      <c r="A14" s="20" t="s">
        <v>7</v>
      </c>
      <c r="B14" s="21"/>
      <c r="C14" s="21"/>
      <c r="D14" s="21"/>
      <c r="E14" s="21"/>
      <c r="F14" s="21"/>
      <c r="G14" s="21"/>
      <c r="H14" s="22"/>
      <c r="I14" s="11"/>
      <c r="J14" s="37" t="s">
        <v>85</v>
      </c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8"/>
      <c r="BX14" s="20" t="s">
        <v>76</v>
      </c>
      <c r="BY14" s="21"/>
      <c r="BZ14" s="21"/>
      <c r="CA14" s="21"/>
      <c r="CB14" s="21"/>
      <c r="CC14" s="21"/>
      <c r="CD14" s="21"/>
      <c r="CE14" s="21"/>
      <c r="CF14" s="21"/>
      <c r="CG14" s="22"/>
      <c r="CH14" s="39">
        <v>212176.05828000003</v>
      </c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41"/>
    </row>
    <row r="15" spans="1:105" s="5" customFormat="1" ht="11.25" x14ac:dyDescent="0.2">
      <c r="A15" s="20" t="s">
        <v>8</v>
      </c>
      <c r="B15" s="21"/>
      <c r="C15" s="21"/>
      <c r="D15" s="21"/>
      <c r="E15" s="21"/>
      <c r="F15" s="21"/>
      <c r="G15" s="21"/>
      <c r="H15" s="22"/>
      <c r="I15" s="11"/>
      <c r="J15" s="23" t="s">
        <v>77</v>
      </c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4"/>
      <c r="BX15" s="20" t="s">
        <v>76</v>
      </c>
      <c r="BY15" s="21"/>
      <c r="BZ15" s="21"/>
      <c r="CA15" s="21"/>
      <c r="CB15" s="21"/>
      <c r="CC15" s="21"/>
      <c r="CD15" s="21"/>
      <c r="CE15" s="21"/>
      <c r="CF15" s="21"/>
      <c r="CG15" s="22"/>
      <c r="CH15" s="42">
        <v>143557.18335000001</v>
      </c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4"/>
    </row>
    <row r="16" spans="1:105" s="5" customFormat="1" ht="11.25" x14ac:dyDescent="0.2">
      <c r="A16" s="20" t="s">
        <v>9</v>
      </c>
      <c r="B16" s="21"/>
      <c r="C16" s="21"/>
      <c r="D16" s="21"/>
      <c r="E16" s="21"/>
      <c r="F16" s="21"/>
      <c r="G16" s="21"/>
      <c r="H16" s="22"/>
      <c r="I16" s="11"/>
      <c r="J16" s="23" t="s">
        <v>86</v>
      </c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4"/>
      <c r="BX16" s="20" t="s">
        <v>76</v>
      </c>
      <c r="BY16" s="21"/>
      <c r="BZ16" s="21"/>
      <c r="CA16" s="21"/>
      <c r="CB16" s="21"/>
      <c r="CC16" s="21"/>
      <c r="CD16" s="21"/>
      <c r="CE16" s="21"/>
      <c r="CF16" s="21"/>
      <c r="CG16" s="22"/>
      <c r="CH16" s="42">
        <v>10288.77637</v>
      </c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4"/>
    </row>
    <row r="17" spans="1:105" s="5" customFormat="1" ht="11.25" x14ac:dyDescent="0.2">
      <c r="A17" s="20" t="s">
        <v>10</v>
      </c>
      <c r="B17" s="21"/>
      <c r="C17" s="21"/>
      <c r="D17" s="21"/>
      <c r="E17" s="21"/>
      <c r="F17" s="21"/>
      <c r="G17" s="21"/>
      <c r="H17" s="22"/>
      <c r="I17" s="11"/>
      <c r="J17" s="23" t="s">
        <v>87</v>
      </c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4"/>
      <c r="BX17" s="20" t="s">
        <v>76</v>
      </c>
      <c r="BY17" s="21"/>
      <c r="BZ17" s="21"/>
      <c r="CA17" s="21"/>
      <c r="CB17" s="21"/>
      <c r="CC17" s="21"/>
      <c r="CD17" s="21"/>
      <c r="CE17" s="21"/>
      <c r="CF17" s="21"/>
      <c r="CG17" s="22"/>
      <c r="CH17" s="42">
        <v>36600.135280000002</v>
      </c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4"/>
    </row>
    <row r="18" spans="1:105" s="5" customFormat="1" ht="11.25" x14ac:dyDescent="0.2">
      <c r="A18" s="20" t="s">
        <v>11</v>
      </c>
      <c r="B18" s="21"/>
      <c r="C18" s="21"/>
      <c r="D18" s="21"/>
      <c r="E18" s="21"/>
      <c r="F18" s="21"/>
      <c r="G18" s="21"/>
      <c r="H18" s="22"/>
      <c r="I18" s="11"/>
      <c r="J18" s="23" t="s">
        <v>30</v>
      </c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4"/>
      <c r="BX18" s="20" t="s">
        <v>76</v>
      </c>
      <c r="BY18" s="21"/>
      <c r="BZ18" s="21"/>
      <c r="CA18" s="21"/>
      <c r="CB18" s="21"/>
      <c r="CC18" s="21"/>
      <c r="CD18" s="21"/>
      <c r="CE18" s="21"/>
      <c r="CF18" s="21"/>
      <c r="CG18" s="22"/>
      <c r="CH18" s="42">
        <v>21729.96328</v>
      </c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4"/>
    </row>
    <row r="19" spans="1:105" s="5" customFormat="1" ht="11.25" x14ac:dyDescent="0.2">
      <c r="A19" s="34" t="s">
        <v>12</v>
      </c>
      <c r="B19" s="35"/>
      <c r="C19" s="35"/>
      <c r="D19" s="35"/>
      <c r="E19" s="35"/>
      <c r="F19" s="35"/>
      <c r="G19" s="35"/>
      <c r="H19" s="36"/>
      <c r="I19" s="9"/>
      <c r="J19" s="37" t="s">
        <v>88</v>
      </c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8"/>
      <c r="BX19" s="20" t="s">
        <v>76</v>
      </c>
      <c r="BY19" s="21"/>
      <c r="BZ19" s="21"/>
      <c r="CA19" s="21"/>
      <c r="CB19" s="21"/>
      <c r="CC19" s="21"/>
      <c r="CD19" s="21"/>
      <c r="CE19" s="21"/>
      <c r="CF19" s="21"/>
      <c r="CG19" s="22"/>
      <c r="CH19" s="39">
        <v>128124.19454</v>
      </c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1"/>
    </row>
    <row r="20" spans="1:105" s="5" customFormat="1" ht="11.25" x14ac:dyDescent="0.2">
      <c r="A20" s="34" t="s">
        <v>13</v>
      </c>
      <c r="B20" s="35"/>
      <c r="C20" s="35"/>
      <c r="D20" s="35"/>
      <c r="E20" s="35"/>
      <c r="F20" s="35"/>
      <c r="G20" s="35"/>
      <c r="H20" s="36"/>
      <c r="I20" s="9"/>
      <c r="J20" s="37" t="s">
        <v>124</v>
      </c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8"/>
      <c r="BX20" s="20" t="s">
        <v>76</v>
      </c>
      <c r="BY20" s="21"/>
      <c r="BZ20" s="21"/>
      <c r="CA20" s="21"/>
      <c r="CB20" s="21"/>
      <c r="CC20" s="21"/>
      <c r="CD20" s="21"/>
      <c r="CE20" s="21"/>
      <c r="CF20" s="21"/>
      <c r="CG20" s="22"/>
      <c r="CH20" s="39">
        <v>350173.89768000005</v>
      </c>
      <c r="CI20" s="40"/>
      <c r="CJ20" s="40"/>
      <c r="CK20" s="40"/>
      <c r="CL20" s="40"/>
      <c r="CM20" s="40"/>
      <c r="CN20" s="40"/>
      <c r="CO20" s="40"/>
      <c r="CP20" s="40"/>
      <c r="CQ20" s="40"/>
      <c r="CR20" s="40"/>
      <c r="CS20" s="40"/>
      <c r="CT20" s="40"/>
      <c r="CU20" s="40"/>
      <c r="CV20" s="40"/>
      <c r="CW20" s="40"/>
      <c r="CX20" s="40"/>
      <c r="CY20" s="40"/>
      <c r="CZ20" s="40"/>
      <c r="DA20" s="41"/>
    </row>
    <row r="21" spans="1:105" s="5" customFormat="1" ht="11.25" x14ac:dyDescent="0.2">
      <c r="A21" s="34" t="s">
        <v>14</v>
      </c>
      <c r="B21" s="35"/>
      <c r="C21" s="35"/>
      <c r="D21" s="35"/>
      <c r="E21" s="35"/>
      <c r="F21" s="35"/>
      <c r="G21" s="35"/>
      <c r="H21" s="36"/>
      <c r="I21" s="9"/>
      <c r="J21" s="37" t="s">
        <v>89</v>
      </c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8"/>
      <c r="BX21" s="20" t="s">
        <v>76</v>
      </c>
      <c r="BY21" s="21"/>
      <c r="BZ21" s="21"/>
      <c r="CA21" s="21"/>
      <c r="CB21" s="21"/>
      <c r="CC21" s="21"/>
      <c r="CD21" s="21"/>
      <c r="CE21" s="21"/>
      <c r="CF21" s="21"/>
      <c r="CG21" s="22"/>
      <c r="CH21" s="39">
        <v>140756.50704000003</v>
      </c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1"/>
    </row>
    <row r="22" spans="1:105" s="5" customFormat="1" ht="11.25" x14ac:dyDescent="0.2">
      <c r="A22" s="20" t="s">
        <v>15</v>
      </c>
      <c r="B22" s="21"/>
      <c r="C22" s="21"/>
      <c r="D22" s="21"/>
      <c r="E22" s="21"/>
      <c r="F22" s="21"/>
      <c r="G22" s="21"/>
      <c r="H22" s="22"/>
      <c r="I22" s="11"/>
      <c r="J22" s="23" t="s">
        <v>90</v>
      </c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4"/>
      <c r="BX22" s="20" t="s">
        <v>76</v>
      </c>
      <c r="BY22" s="21"/>
      <c r="BZ22" s="21"/>
      <c r="CA22" s="21"/>
      <c r="CB22" s="21"/>
      <c r="CC22" s="21"/>
      <c r="CD22" s="21"/>
      <c r="CE22" s="21"/>
      <c r="CF22" s="21"/>
      <c r="CG22" s="22"/>
      <c r="CH22" s="42">
        <v>75004.98749</v>
      </c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4"/>
    </row>
    <row r="23" spans="1:105" s="5" customFormat="1" ht="11.25" x14ac:dyDescent="0.2">
      <c r="A23" s="20" t="s">
        <v>17</v>
      </c>
      <c r="B23" s="21"/>
      <c r="C23" s="21"/>
      <c r="D23" s="21"/>
      <c r="E23" s="21"/>
      <c r="F23" s="21"/>
      <c r="G23" s="21"/>
      <c r="H23" s="22"/>
      <c r="I23" s="11"/>
      <c r="J23" s="23" t="s">
        <v>91</v>
      </c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4"/>
      <c r="BX23" s="20" t="s">
        <v>76</v>
      </c>
      <c r="BY23" s="21"/>
      <c r="BZ23" s="21"/>
      <c r="CA23" s="21"/>
      <c r="CB23" s="21"/>
      <c r="CC23" s="21"/>
      <c r="CD23" s="21"/>
      <c r="CE23" s="21"/>
      <c r="CF23" s="21"/>
      <c r="CG23" s="22"/>
      <c r="CH23" s="45">
        <v>50591.94283</v>
      </c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7"/>
    </row>
    <row r="24" spans="1:105" s="5" customFormat="1" ht="22.5" customHeight="1" x14ac:dyDescent="0.2">
      <c r="A24" s="20" t="s">
        <v>19</v>
      </c>
      <c r="B24" s="21"/>
      <c r="C24" s="21"/>
      <c r="D24" s="21"/>
      <c r="E24" s="21"/>
      <c r="F24" s="21"/>
      <c r="G24" s="21"/>
      <c r="H24" s="22"/>
      <c r="I24" s="11"/>
      <c r="J24" s="23" t="s">
        <v>125</v>
      </c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4"/>
      <c r="BX24" s="20" t="s">
        <v>76</v>
      </c>
      <c r="BY24" s="21"/>
      <c r="BZ24" s="21"/>
      <c r="CA24" s="21"/>
      <c r="CB24" s="21"/>
      <c r="CC24" s="21"/>
      <c r="CD24" s="21"/>
      <c r="CE24" s="21"/>
      <c r="CF24" s="21"/>
      <c r="CG24" s="22"/>
      <c r="CH24" s="45">
        <v>9399.9900199999993</v>
      </c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7"/>
    </row>
    <row r="25" spans="1:105" s="5" customFormat="1" ht="11.25" x14ac:dyDescent="0.2">
      <c r="A25" s="20" t="s">
        <v>21</v>
      </c>
      <c r="B25" s="21"/>
      <c r="C25" s="21"/>
      <c r="D25" s="21"/>
      <c r="E25" s="21"/>
      <c r="F25" s="21"/>
      <c r="G25" s="21"/>
      <c r="H25" s="22"/>
      <c r="I25" s="11"/>
      <c r="J25" s="23" t="s">
        <v>92</v>
      </c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4"/>
      <c r="BX25" s="20" t="s">
        <v>76</v>
      </c>
      <c r="BY25" s="21"/>
      <c r="BZ25" s="21"/>
      <c r="CA25" s="21"/>
      <c r="CB25" s="21"/>
      <c r="CC25" s="21"/>
      <c r="CD25" s="21"/>
      <c r="CE25" s="21"/>
      <c r="CF25" s="21"/>
      <c r="CG25" s="22"/>
      <c r="CH25" s="42">
        <v>5718.2421100000001</v>
      </c>
      <c r="CI25" s="43"/>
      <c r="CJ25" s="43"/>
      <c r="CK25" s="43"/>
      <c r="CL25" s="43"/>
      <c r="CM25" s="43"/>
      <c r="CN25" s="43"/>
      <c r="CO25" s="43"/>
      <c r="CP25" s="43"/>
      <c r="CQ25" s="43"/>
      <c r="CR25" s="43"/>
      <c r="CS25" s="43"/>
      <c r="CT25" s="43"/>
      <c r="CU25" s="43"/>
      <c r="CV25" s="43"/>
      <c r="CW25" s="43"/>
      <c r="CX25" s="43"/>
      <c r="CY25" s="43"/>
      <c r="CZ25" s="43"/>
      <c r="DA25" s="44"/>
    </row>
    <row r="26" spans="1:105" s="5" customFormat="1" ht="11.25" x14ac:dyDescent="0.2">
      <c r="A26" s="34" t="s">
        <v>23</v>
      </c>
      <c r="B26" s="35"/>
      <c r="C26" s="35"/>
      <c r="D26" s="35"/>
      <c r="E26" s="35"/>
      <c r="F26" s="35"/>
      <c r="G26" s="35"/>
      <c r="H26" s="36"/>
      <c r="I26" s="9"/>
      <c r="J26" s="37" t="s">
        <v>65</v>
      </c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8"/>
      <c r="BX26" s="20" t="s">
        <v>76</v>
      </c>
      <c r="BY26" s="21"/>
      <c r="BZ26" s="21"/>
      <c r="CA26" s="21"/>
      <c r="CB26" s="21"/>
      <c r="CC26" s="21"/>
      <c r="CD26" s="21"/>
      <c r="CE26" s="21"/>
      <c r="CF26" s="21"/>
      <c r="CG26" s="22"/>
      <c r="CH26" s="39">
        <v>1547.3255600000002</v>
      </c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1"/>
    </row>
    <row r="27" spans="1:105" s="5" customFormat="1" ht="22.5" customHeight="1" x14ac:dyDescent="0.2">
      <c r="A27" s="20" t="s">
        <v>24</v>
      </c>
      <c r="B27" s="21"/>
      <c r="C27" s="21"/>
      <c r="D27" s="21"/>
      <c r="E27" s="21"/>
      <c r="F27" s="21"/>
      <c r="G27" s="21"/>
      <c r="H27" s="22"/>
      <c r="I27" s="11"/>
      <c r="J27" s="23" t="s">
        <v>66</v>
      </c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4"/>
      <c r="BX27" s="20" t="s">
        <v>76</v>
      </c>
      <c r="BY27" s="21"/>
      <c r="BZ27" s="21"/>
      <c r="CA27" s="21"/>
      <c r="CB27" s="21"/>
      <c r="CC27" s="21"/>
      <c r="CD27" s="21"/>
      <c r="CE27" s="21"/>
      <c r="CF27" s="21"/>
      <c r="CG27" s="22"/>
      <c r="CH27" s="42">
        <v>366.91334000000001</v>
      </c>
      <c r="CI27" s="43"/>
      <c r="CJ27" s="43"/>
      <c r="CK27" s="43"/>
      <c r="CL27" s="43"/>
      <c r="CM27" s="43"/>
      <c r="CN27" s="43"/>
      <c r="CO27" s="43"/>
      <c r="CP27" s="43"/>
      <c r="CQ27" s="43"/>
      <c r="CR27" s="43"/>
      <c r="CS27" s="43"/>
      <c r="CT27" s="43"/>
      <c r="CU27" s="43"/>
      <c r="CV27" s="43"/>
      <c r="CW27" s="43"/>
      <c r="CX27" s="43"/>
      <c r="CY27" s="43"/>
      <c r="CZ27" s="43"/>
      <c r="DA27" s="44"/>
    </row>
    <row r="28" spans="1:105" s="5" customFormat="1" ht="11.25" x14ac:dyDescent="0.2">
      <c r="A28" s="20" t="s">
        <v>25</v>
      </c>
      <c r="B28" s="21"/>
      <c r="C28" s="21"/>
      <c r="D28" s="21"/>
      <c r="E28" s="21"/>
      <c r="F28" s="21"/>
      <c r="G28" s="21"/>
      <c r="H28" s="22"/>
      <c r="I28" s="11"/>
      <c r="J28" s="23" t="s">
        <v>93</v>
      </c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4"/>
      <c r="BX28" s="20" t="s">
        <v>76</v>
      </c>
      <c r="BY28" s="21"/>
      <c r="BZ28" s="21"/>
      <c r="CA28" s="21"/>
      <c r="CB28" s="21"/>
      <c r="CC28" s="21"/>
      <c r="CD28" s="21"/>
      <c r="CE28" s="21"/>
      <c r="CF28" s="21"/>
      <c r="CG28" s="22"/>
      <c r="CH28" s="42">
        <v>1133.5686800000001</v>
      </c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4"/>
    </row>
    <row r="29" spans="1:105" s="5" customFormat="1" ht="11.25" x14ac:dyDescent="0.2">
      <c r="A29" s="34" t="s">
        <v>26</v>
      </c>
      <c r="B29" s="35"/>
      <c r="C29" s="35"/>
      <c r="D29" s="35"/>
      <c r="E29" s="35"/>
      <c r="F29" s="35"/>
      <c r="G29" s="35"/>
      <c r="H29" s="36"/>
      <c r="I29" s="9"/>
      <c r="J29" s="37" t="s">
        <v>94</v>
      </c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8"/>
      <c r="BX29" s="20" t="s">
        <v>76</v>
      </c>
      <c r="BY29" s="21"/>
      <c r="BZ29" s="21"/>
      <c r="CA29" s="21"/>
      <c r="CB29" s="21"/>
      <c r="CC29" s="21"/>
      <c r="CD29" s="21"/>
      <c r="CE29" s="21"/>
      <c r="CF29" s="21"/>
      <c r="CG29" s="22"/>
      <c r="CH29" s="39">
        <v>83712.587059999991</v>
      </c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1"/>
    </row>
    <row r="30" spans="1:105" s="5" customFormat="1" ht="11.25" customHeight="1" x14ac:dyDescent="0.2">
      <c r="A30" s="20" t="s">
        <v>27</v>
      </c>
      <c r="B30" s="21"/>
      <c r="C30" s="21"/>
      <c r="D30" s="21"/>
      <c r="E30" s="21"/>
      <c r="F30" s="21"/>
      <c r="G30" s="21"/>
      <c r="H30" s="22"/>
      <c r="I30" s="11"/>
      <c r="J30" s="23" t="s">
        <v>38</v>
      </c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4"/>
      <c r="BX30" s="20" t="s">
        <v>76</v>
      </c>
      <c r="BY30" s="21"/>
      <c r="BZ30" s="21"/>
      <c r="CA30" s="21"/>
      <c r="CB30" s="21"/>
      <c r="CC30" s="21"/>
      <c r="CD30" s="21"/>
      <c r="CE30" s="21"/>
      <c r="CF30" s="21"/>
      <c r="CG30" s="22"/>
      <c r="CH30" s="42">
        <v>83224.312749999997</v>
      </c>
      <c r="CI30" s="43"/>
      <c r="CJ30" s="43"/>
      <c r="CK30" s="43"/>
      <c r="CL30" s="43"/>
      <c r="CM30" s="43"/>
      <c r="CN30" s="43"/>
      <c r="CO30" s="43"/>
      <c r="CP30" s="43"/>
      <c r="CQ30" s="43"/>
      <c r="CR30" s="43"/>
      <c r="CS30" s="43"/>
      <c r="CT30" s="43"/>
      <c r="CU30" s="43"/>
      <c r="CV30" s="43"/>
      <c r="CW30" s="43"/>
      <c r="CX30" s="43"/>
      <c r="CY30" s="43"/>
      <c r="CZ30" s="43"/>
      <c r="DA30" s="44"/>
    </row>
    <row r="31" spans="1:105" s="5" customFormat="1" ht="11.25" x14ac:dyDescent="0.2">
      <c r="A31" s="20" t="s">
        <v>28</v>
      </c>
      <c r="B31" s="21"/>
      <c r="C31" s="21"/>
      <c r="D31" s="21"/>
      <c r="E31" s="21"/>
      <c r="F31" s="21"/>
      <c r="G31" s="21"/>
      <c r="H31" s="22"/>
      <c r="I31" s="11"/>
      <c r="J31" s="23" t="s">
        <v>39</v>
      </c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4"/>
      <c r="BX31" s="20" t="s">
        <v>76</v>
      </c>
      <c r="BY31" s="21"/>
      <c r="BZ31" s="21"/>
      <c r="CA31" s="21"/>
      <c r="CB31" s="21"/>
      <c r="CC31" s="21"/>
      <c r="CD31" s="21"/>
      <c r="CE31" s="21"/>
      <c r="CF31" s="21"/>
      <c r="CG31" s="22"/>
      <c r="CH31" s="42">
        <v>39.659749999999995</v>
      </c>
      <c r="CI31" s="43"/>
      <c r="CJ31" s="43"/>
      <c r="CK31" s="43"/>
      <c r="CL31" s="43"/>
      <c r="CM31" s="43"/>
      <c r="CN31" s="43"/>
      <c r="CO31" s="43"/>
      <c r="CP31" s="43"/>
      <c r="CQ31" s="43"/>
      <c r="CR31" s="43"/>
      <c r="CS31" s="43"/>
      <c r="CT31" s="43"/>
      <c r="CU31" s="43"/>
      <c r="CV31" s="43"/>
      <c r="CW31" s="43"/>
      <c r="CX31" s="43"/>
      <c r="CY31" s="43"/>
      <c r="CZ31" s="43"/>
      <c r="DA31" s="44"/>
    </row>
    <row r="32" spans="1:105" s="5" customFormat="1" ht="11.25" x14ac:dyDescent="0.2">
      <c r="A32" s="20" t="s">
        <v>29</v>
      </c>
      <c r="B32" s="21"/>
      <c r="C32" s="21"/>
      <c r="D32" s="21"/>
      <c r="E32" s="21"/>
      <c r="F32" s="21"/>
      <c r="G32" s="21"/>
      <c r="H32" s="22"/>
      <c r="I32" s="11"/>
      <c r="J32" s="23" t="s">
        <v>95</v>
      </c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4"/>
      <c r="BX32" s="20" t="s">
        <v>76</v>
      </c>
      <c r="BY32" s="21"/>
      <c r="BZ32" s="21"/>
      <c r="CA32" s="21"/>
      <c r="CB32" s="21"/>
      <c r="CC32" s="21"/>
      <c r="CD32" s="21"/>
      <c r="CE32" s="21"/>
      <c r="CF32" s="21"/>
      <c r="CG32" s="22"/>
      <c r="CH32" s="42">
        <v>345.38628999999997</v>
      </c>
      <c r="CI32" s="43"/>
      <c r="CJ32" s="43"/>
      <c r="CK32" s="43"/>
      <c r="CL32" s="43"/>
      <c r="CM32" s="43"/>
      <c r="CN32" s="43"/>
      <c r="CO32" s="43"/>
      <c r="CP32" s="43"/>
      <c r="CQ32" s="43"/>
      <c r="CR32" s="43"/>
      <c r="CS32" s="43"/>
      <c r="CT32" s="43"/>
      <c r="CU32" s="43"/>
      <c r="CV32" s="43"/>
      <c r="CW32" s="43"/>
      <c r="CX32" s="43"/>
      <c r="CY32" s="43"/>
      <c r="CZ32" s="43"/>
      <c r="DA32" s="44"/>
    </row>
    <row r="33" spans="1:105" s="5" customFormat="1" ht="11.25" x14ac:dyDescent="0.2">
      <c r="A33" s="20" t="s">
        <v>108</v>
      </c>
      <c r="B33" s="21"/>
      <c r="C33" s="21"/>
      <c r="D33" s="21"/>
      <c r="E33" s="21"/>
      <c r="F33" s="21"/>
      <c r="G33" s="21"/>
      <c r="H33" s="22"/>
      <c r="I33" s="11"/>
      <c r="J33" s="23" t="s">
        <v>96</v>
      </c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4"/>
      <c r="BX33" s="20" t="s">
        <v>76</v>
      </c>
      <c r="BY33" s="21"/>
      <c r="BZ33" s="21"/>
      <c r="CA33" s="21"/>
      <c r="CB33" s="21"/>
      <c r="CC33" s="21"/>
      <c r="CD33" s="21"/>
      <c r="CE33" s="21"/>
      <c r="CF33" s="21"/>
      <c r="CG33" s="22"/>
      <c r="CH33" s="42">
        <v>6.867</v>
      </c>
      <c r="CI33" s="43"/>
      <c r="CJ33" s="43"/>
      <c r="CK33" s="43"/>
      <c r="CL33" s="43"/>
      <c r="CM33" s="43"/>
      <c r="CN33" s="43"/>
      <c r="CO33" s="43"/>
      <c r="CP33" s="43"/>
      <c r="CQ33" s="43"/>
      <c r="CR33" s="43"/>
      <c r="CS33" s="43"/>
      <c r="CT33" s="43"/>
      <c r="CU33" s="43"/>
      <c r="CV33" s="43"/>
      <c r="CW33" s="43"/>
      <c r="CX33" s="43"/>
      <c r="CY33" s="43"/>
      <c r="CZ33" s="43"/>
      <c r="DA33" s="44"/>
    </row>
    <row r="34" spans="1:105" s="5" customFormat="1" ht="11.25" x14ac:dyDescent="0.2">
      <c r="A34" s="34" t="s">
        <v>40</v>
      </c>
      <c r="B34" s="35"/>
      <c r="C34" s="35"/>
      <c r="D34" s="35"/>
      <c r="E34" s="35"/>
      <c r="F34" s="35"/>
      <c r="G34" s="35"/>
      <c r="H34" s="36"/>
      <c r="I34" s="9"/>
      <c r="J34" s="37" t="s">
        <v>78</v>
      </c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8"/>
      <c r="BX34" s="20" t="s">
        <v>76</v>
      </c>
      <c r="BY34" s="21"/>
      <c r="BZ34" s="21"/>
      <c r="CA34" s="21"/>
      <c r="CB34" s="21"/>
      <c r="CC34" s="21"/>
      <c r="CD34" s="21"/>
      <c r="CE34" s="21"/>
      <c r="CF34" s="21"/>
      <c r="CG34" s="22"/>
      <c r="CH34" s="39">
        <v>75345.676219999994</v>
      </c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1"/>
    </row>
    <row r="35" spans="1:105" s="5" customFormat="1" ht="11.25" customHeight="1" x14ac:dyDescent="0.2">
      <c r="A35" s="20" t="s">
        <v>109</v>
      </c>
      <c r="B35" s="21"/>
      <c r="C35" s="21"/>
      <c r="D35" s="21"/>
      <c r="E35" s="21"/>
      <c r="F35" s="21"/>
      <c r="G35" s="21"/>
      <c r="H35" s="22"/>
      <c r="I35" s="11"/>
      <c r="J35" s="23" t="s">
        <v>16</v>
      </c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4"/>
      <c r="BX35" s="20" t="s">
        <v>76</v>
      </c>
      <c r="BY35" s="21"/>
      <c r="BZ35" s="21"/>
      <c r="CA35" s="21"/>
      <c r="CB35" s="21"/>
      <c r="CC35" s="21"/>
      <c r="CD35" s="21"/>
      <c r="CE35" s="21"/>
      <c r="CF35" s="21"/>
      <c r="CG35" s="22"/>
      <c r="CH35" s="42">
        <v>7819.8646399999998</v>
      </c>
      <c r="CI35" s="43"/>
      <c r="CJ35" s="43"/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  <c r="CV35" s="43"/>
      <c r="CW35" s="43"/>
      <c r="CX35" s="43"/>
      <c r="CY35" s="43"/>
      <c r="CZ35" s="43"/>
      <c r="DA35" s="44"/>
    </row>
    <row r="36" spans="1:105" s="5" customFormat="1" ht="11.25" x14ac:dyDescent="0.2">
      <c r="A36" s="20" t="s">
        <v>110</v>
      </c>
      <c r="B36" s="21"/>
      <c r="C36" s="21"/>
      <c r="D36" s="21"/>
      <c r="E36" s="21"/>
      <c r="F36" s="21"/>
      <c r="G36" s="21"/>
      <c r="H36" s="22"/>
      <c r="I36" s="11"/>
      <c r="J36" s="23" t="s">
        <v>18</v>
      </c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4"/>
      <c r="BX36" s="20" t="s">
        <v>76</v>
      </c>
      <c r="BY36" s="21"/>
      <c r="BZ36" s="21"/>
      <c r="CA36" s="21"/>
      <c r="CB36" s="21"/>
      <c r="CC36" s="21"/>
      <c r="CD36" s="21"/>
      <c r="CE36" s="21"/>
      <c r="CF36" s="21"/>
      <c r="CG36" s="22"/>
      <c r="CH36" s="42">
        <v>5330.2626100000007</v>
      </c>
      <c r="CI36" s="43"/>
      <c r="CJ36" s="43"/>
      <c r="CK36" s="43"/>
      <c r="CL36" s="43"/>
      <c r="CM36" s="43"/>
      <c r="CN36" s="43"/>
      <c r="CO36" s="43"/>
      <c r="CP36" s="43"/>
      <c r="CQ36" s="43"/>
      <c r="CR36" s="43"/>
      <c r="CS36" s="43"/>
      <c r="CT36" s="43"/>
      <c r="CU36" s="43"/>
      <c r="CV36" s="43"/>
      <c r="CW36" s="43"/>
      <c r="CX36" s="43"/>
      <c r="CY36" s="43"/>
      <c r="CZ36" s="43"/>
      <c r="DA36" s="44"/>
    </row>
    <row r="37" spans="1:105" s="5" customFormat="1" ht="11.25" x14ac:dyDescent="0.2">
      <c r="A37" s="20" t="s">
        <v>111</v>
      </c>
      <c r="B37" s="21"/>
      <c r="C37" s="21"/>
      <c r="D37" s="21"/>
      <c r="E37" s="21"/>
      <c r="F37" s="21"/>
      <c r="G37" s="21"/>
      <c r="H37" s="22"/>
      <c r="I37" s="11"/>
      <c r="J37" s="23" t="s">
        <v>20</v>
      </c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4"/>
      <c r="BX37" s="20" t="s">
        <v>76</v>
      </c>
      <c r="BY37" s="21"/>
      <c r="BZ37" s="21"/>
      <c r="CA37" s="21"/>
      <c r="CB37" s="21"/>
      <c r="CC37" s="21"/>
      <c r="CD37" s="21"/>
      <c r="CE37" s="21"/>
      <c r="CF37" s="21"/>
      <c r="CG37" s="22"/>
      <c r="CH37" s="42">
        <v>7665.9517800000003</v>
      </c>
      <c r="CI37" s="43"/>
      <c r="CJ37" s="43"/>
      <c r="CK37" s="43"/>
      <c r="CL37" s="43"/>
      <c r="CM37" s="43"/>
      <c r="CN37" s="43"/>
      <c r="CO37" s="43"/>
      <c r="CP37" s="43"/>
      <c r="CQ37" s="43"/>
      <c r="CR37" s="43"/>
      <c r="CS37" s="43"/>
      <c r="CT37" s="43"/>
      <c r="CU37" s="43"/>
      <c r="CV37" s="43"/>
      <c r="CW37" s="43"/>
      <c r="CX37" s="43"/>
      <c r="CY37" s="43"/>
      <c r="CZ37" s="43"/>
      <c r="DA37" s="44"/>
    </row>
    <row r="38" spans="1:105" s="5" customFormat="1" ht="11.25" x14ac:dyDescent="0.2">
      <c r="A38" s="20" t="s">
        <v>112</v>
      </c>
      <c r="B38" s="21"/>
      <c r="C38" s="21"/>
      <c r="D38" s="21"/>
      <c r="E38" s="21"/>
      <c r="F38" s="21"/>
      <c r="G38" s="21"/>
      <c r="H38" s="22"/>
      <c r="I38" s="11"/>
      <c r="J38" s="23" t="s">
        <v>22</v>
      </c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4"/>
      <c r="BX38" s="20" t="s">
        <v>76</v>
      </c>
      <c r="BY38" s="21"/>
      <c r="BZ38" s="21"/>
      <c r="CA38" s="21"/>
      <c r="CB38" s="21"/>
      <c r="CC38" s="21"/>
      <c r="CD38" s="21"/>
      <c r="CE38" s="21"/>
      <c r="CF38" s="21"/>
      <c r="CG38" s="22"/>
      <c r="CH38" s="42">
        <v>285.82425999999998</v>
      </c>
      <c r="CI38" s="43"/>
      <c r="CJ38" s="43"/>
      <c r="CK38" s="43"/>
      <c r="CL38" s="43"/>
      <c r="CM38" s="43"/>
      <c r="CN38" s="43"/>
      <c r="CO38" s="43"/>
      <c r="CP38" s="43"/>
      <c r="CQ38" s="43"/>
      <c r="CR38" s="43"/>
      <c r="CS38" s="43"/>
      <c r="CT38" s="43"/>
      <c r="CU38" s="43"/>
      <c r="CV38" s="43"/>
      <c r="CW38" s="43"/>
      <c r="CX38" s="43"/>
      <c r="CY38" s="43"/>
      <c r="CZ38" s="43"/>
      <c r="DA38" s="44"/>
    </row>
    <row r="39" spans="1:105" s="5" customFormat="1" ht="11.25" customHeight="1" x14ac:dyDescent="0.2">
      <c r="A39" s="20" t="s">
        <v>113</v>
      </c>
      <c r="B39" s="21"/>
      <c r="C39" s="21"/>
      <c r="D39" s="21"/>
      <c r="E39" s="21"/>
      <c r="F39" s="21"/>
      <c r="G39" s="21"/>
      <c r="H39" s="22"/>
      <c r="I39" s="11"/>
      <c r="J39" s="23" t="s">
        <v>97</v>
      </c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4"/>
      <c r="BX39" s="20" t="s">
        <v>76</v>
      </c>
      <c r="BY39" s="21"/>
      <c r="BZ39" s="21"/>
      <c r="CA39" s="21"/>
      <c r="CB39" s="21"/>
      <c r="CC39" s="21"/>
      <c r="CD39" s="21"/>
      <c r="CE39" s="21"/>
      <c r="CF39" s="21"/>
      <c r="CG39" s="22"/>
      <c r="CH39" s="42">
        <v>54243.772929999992</v>
      </c>
      <c r="CI39" s="43"/>
      <c r="CJ39" s="43"/>
      <c r="CK39" s="43"/>
      <c r="CL39" s="43"/>
      <c r="CM39" s="43"/>
      <c r="CN39" s="43"/>
      <c r="CO39" s="43"/>
      <c r="CP39" s="43"/>
      <c r="CQ39" s="43"/>
      <c r="CR39" s="43"/>
      <c r="CS39" s="43"/>
      <c r="CT39" s="43"/>
      <c r="CU39" s="43"/>
      <c r="CV39" s="43"/>
      <c r="CW39" s="43"/>
      <c r="CX39" s="43"/>
      <c r="CY39" s="43"/>
      <c r="CZ39" s="43"/>
      <c r="DA39" s="44"/>
    </row>
    <row r="40" spans="1:105" s="5" customFormat="1" ht="11.25" customHeight="1" x14ac:dyDescent="0.2">
      <c r="A40" s="20" t="s">
        <v>114</v>
      </c>
      <c r="B40" s="21"/>
      <c r="C40" s="21"/>
      <c r="D40" s="21"/>
      <c r="E40" s="21"/>
      <c r="F40" s="21"/>
      <c r="G40" s="21"/>
      <c r="H40" s="22"/>
      <c r="I40" s="11"/>
      <c r="J40" s="23" t="s">
        <v>98</v>
      </c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4"/>
      <c r="BX40" s="20" t="s">
        <v>76</v>
      </c>
      <c r="BY40" s="21"/>
      <c r="BZ40" s="21"/>
      <c r="CA40" s="21"/>
      <c r="CB40" s="21"/>
      <c r="CC40" s="21"/>
      <c r="CD40" s="21"/>
      <c r="CE40" s="21"/>
      <c r="CF40" s="21"/>
      <c r="CG40" s="22"/>
      <c r="CH40" s="42">
        <v>8853.4237599999997</v>
      </c>
      <c r="CI40" s="43"/>
      <c r="CJ40" s="43"/>
      <c r="CK40" s="43"/>
      <c r="CL40" s="43"/>
      <c r="CM40" s="43"/>
      <c r="CN40" s="43"/>
      <c r="CO40" s="43"/>
      <c r="CP40" s="43"/>
      <c r="CQ40" s="43"/>
      <c r="CR40" s="43"/>
      <c r="CS40" s="43"/>
      <c r="CT40" s="43"/>
      <c r="CU40" s="43"/>
      <c r="CV40" s="43"/>
      <c r="CW40" s="43"/>
      <c r="CX40" s="43"/>
      <c r="CY40" s="43"/>
      <c r="CZ40" s="43"/>
      <c r="DA40" s="44"/>
    </row>
    <row r="41" spans="1:105" s="5" customFormat="1" ht="22.5" customHeight="1" x14ac:dyDescent="0.2">
      <c r="A41" s="20" t="s">
        <v>115</v>
      </c>
      <c r="B41" s="21"/>
      <c r="C41" s="21"/>
      <c r="D41" s="21"/>
      <c r="E41" s="21"/>
      <c r="F41" s="21"/>
      <c r="G41" s="21"/>
      <c r="H41" s="22"/>
      <c r="I41" s="11"/>
      <c r="J41" s="23" t="s">
        <v>99</v>
      </c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4"/>
      <c r="BX41" s="20" t="s">
        <v>76</v>
      </c>
      <c r="BY41" s="21"/>
      <c r="BZ41" s="21"/>
      <c r="CA41" s="21"/>
      <c r="CB41" s="21"/>
      <c r="CC41" s="21"/>
      <c r="CD41" s="21"/>
      <c r="CE41" s="21"/>
      <c r="CF41" s="21"/>
      <c r="CG41" s="22"/>
      <c r="CH41" s="42">
        <v>19725.441649999997</v>
      </c>
      <c r="CI41" s="43"/>
      <c r="CJ41" s="43"/>
      <c r="CK41" s="43"/>
      <c r="CL41" s="43"/>
      <c r="CM41" s="43"/>
      <c r="CN41" s="43"/>
      <c r="CO41" s="43"/>
      <c r="CP41" s="43"/>
      <c r="CQ41" s="43"/>
      <c r="CR41" s="43"/>
      <c r="CS41" s="43"/>
      <c r="CT41" s="43"/>
      <c r="CU41" s="43"/>
      <c r="CV41" s="43"/>
      <c r="CW41" s="43"/>
      <c r="CX41" s="43"/>
      <c r="CY41" s="43"/>
      <c r="CZ41" s="43"/>
      <c r="DA41" s="44"/>
    </row>
    <row r="42" spans="1:105" s="5" customFormat="1" ht="11.25" customHeight="1" x14ac:dyDescent="0.2">
      <c r="A42" s="20" t="s">
        <v>116</v>
      </c>
      <c r="B42" s="21"/>
      <c r="C42" s="21"/>
      <c r="D42" s="21"/>
      <c r="E42" s="21"/>
      <c r="F42" s="21"/>
      <c r="G42" s="21"/>
      <c r="H42" s="22"/>
      <c r="I42" s="11"/>
      <c r="J42" s="23" t="s">
        <v>100</v>
      </c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4"/>
      <c r="BX42" s="20" t="s">
        <v>76</v>
      </c>
      <c r="BY42" s="21"/>
      <c r="BZ42" s="21"/>
      <c r="CA42" s="21"/>
      <c r="CB42" s="21"/>
      <c r="CC42" s="21"/>
      <c r="CD42" s="21"/>
      <c r="CE42" s="21"/>
      <c r="CF42" s="21"/>
      <c r="CG42" s="22"/>
      <c r="CH42" s="42">
        <v>1550.1097400000001</v>
      </c>
      <c r="CI42" s="43"/>
      <c r="CJ42" s="43"/>
      <c r="CK42" s="43"/>
      <c r="CL42" s="43"/>
      <c r="CM42" s="43"/>
      <c r="CN42" s="43"/>
      <c r="CO42" s="43"/>
      <c r="CP42" s="43"/>
      <c r="CQ42" s="43"/>
      <c r="CR42" s="43"/>
      <c r="CS42" s="43"/>
      <c r="CT42" s="43"/>
      <c r="CU42" s="43"/>
      <c r="CV42" s="43"/>
      <c r="CW42" s="43"/>
      <c r="CX42" s="43"/>
      <c r="CY42" s="43"/>
      <c r="CZ42" s="43"/>
      <c r="DA42" s="44"/>
    </row>
    <row r="43" spans="1:105" s="5" customFormat="1" ht="11.25" customHeight="1" x14ac:dyDescent="0.2">
      <c r="A43" s="20" t="s">
        <v>117</v>
      </c>
      <c r="B43" s="21"/>
      <c r="C43" s="21"/>
      <c r="D43" s="21"/>
      <c r="E43" s="21"/>
      <c r="F43" s="21"/>
      <c r="G43" s="21"/>
      <c r="H43" s="22"/>
      <c r="I43" s="11"/>
      <c r="J43" s="23" t="s">
        <v>30</v>
      </c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4"/>
      <c r="BX43" s="20" t="s">
        <v>76</v>
      </c>
      <c r="BY43" s="21"/>
      <c r="BZ43" s="21"/>
      <c r="CA43" s="21"/>
      <c r="CB43" s="21"/>
      <c r="CC43" s="21"/>
      <c r="CD43" s="21"/>
      <c r="CE43" s="21"/>
      <c r="CF43" s="21"/>
      <c r="CG43" s="22"/>
      <c r="CH43" s="42">
        <v>24114.797779999994</v>
      </c>
      <c r="CI43" s="43"/>
      <c r="CJ43" s="43"/>
      <c r="CK43" s="43"/>
      <c r="CL43" s="43"/>
      <c r="CM43" s="43"/>
      <c r="CN43" s="43"/>
      <c r="CO43" s="43"/>
      <c r="CP43" s="43"/>
      <c r="CQ43" s="43"/>
      <c r="CR43" s="43"/>
      <c r="CS43" s="43"/>
      <c r="CT43" s="43"/>
      <c r="CU43" s="43"/>
      <c r="CV43" s="43"/>
      <c r="CW43" s="43"/>
      <c r="CX43" s="43"/>
      <c r="CY43" s="43"/>
      <c r="CZ43" s="43"/>
      <c r="DA43" s="44"/>
    </row>
    <row r="44" spans="1:105" s="5" customFormat="1" ht="11.25" customHeight="1" x14ac:dyDescent="0.2">
      <c r="A44" s="34" t="s">
        <v>41</v>
      </c>
      <c r="B44" s="35"/>
      <c r="C44" s="35"/>
      <c r="D44" s="35"/>
      <c r="E44" s="35"/>
      <c r="F44" s="35"/>
      <c r="G44" s="35"/>
      <c r="H44" s="36"/>
      <c r="I44" s="9"/>
      <c r="J44" s="37" t="s">
        <v>31</v>
      </c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8"/>
      <c r="BX44" s="20" t="s">
        <v>76</v>
      </c>
      <c r="BY44" s="21"/>
      <c r="BZ44" s="21"/>
      <c r="CA44" s="21"/>
      <c r="CB44" s="21"/>
      <c r="CC44" s="21"/>
      <c r="CD44" s="21"/>
      <c r="CE44" s="21"/>
      <c r="CF44" s="21"/>
      <c r="CG44" s="22"/>
      <c r="CH44" s="39">
        <v>23361.375230000001</v>
      </c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1"/>
    </row>
    <row r="45" spans="1:105" s="5" customFormat="1" ht="11.25" customHeight="1" x14ac:dyDescent="0.2">
      <c r="A45" s="34" t="s">
        <v>42</v>
      </c>
      <c r="B45" s="35"/>
      <c r="C45" s="35"/>
      <c r="D45" s="35"/>
      <c r="E45" s="35"/>
      <c r="F45" s="35"/>
      <c r="G45" s="35"/>
      <c r="H45" s="36"/>
      <c r="I45" s="9"/>
      <c r="J45" s="37" t="s">
        <v>32</v>
      </c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8"/>
      <c r="BX45" s="20" t="s">
        <v>76</v>
      </c>
      <c r="BY45" s="21"/>
      <c r="BZ45" s="21"/>
      <c r="CA45" s="21"/>
      <c r="CB45" s="21"/>
      <c r="CC45" s="21"/>
      <c r="CD45" s="21"/>
      <c r="CE45" s="21"/>
      <c r="CF45" s="21"/>
      <c r="CG45" s="22"/>
      <c r="CH45" s="39">
        <v>25450.426569999996</v>
      </c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1"/>
    </row>
    <row r="46" spans="1:105" s="5" customFormat="1" ht="11.25" customHeight="1" x14ac:dyDescent="0.2">
      <c r="A46" s="20" t="s">
        <v>43</v>
      </c>
      <c r="B46" s="21"/>
      <c r="C46" s="21"/>
      <c r="D46" s="21"/>
      <c r="E46" s="21"/>
      <c r="F46" s="21"/>
      <c r="G46" s="21"/>
      <c r="H46" s="22"/>
      <c r="I46" s="11"/>
      <c r="J46" s="23" t="s">
        <v>33</v>
      </c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4"/>
      <c r="BX46" s="20" t="s">
        <v>76</v>
      </c>
      <c r="BY46" s="21"/>
      <c r="BZ46" s="21"/>
      <c r="CA46" s="21"/>
      <c r="CB46" s="21"/>
      <c r="CC46" s="21"/>
      <c r="CD46" s="21"/>
      <c r="CE46" s="21"/>
      <c r="CF46" s="21"/>
      <c r="CG46" s="22"/>
      <c r="CH46" s="42">
        <v>3082.9423900000002</v>
      </c>
      <c r="CI46" s="43"/>
      <c r="CJ46" s="43"/>
      <c r="CK46" s="43"/>
      <c r="CL46" s="43"/>
      <c r="CM46" s="43"/>
      <c r="CN46" s="43"/>
      <c r="CO46" s="43"/>
      <c r="CP46" s="43"/>
      <c r="CQ46" s="43"/>
      <c r="CR46" s="43"/>
      <c r="CS46" s="43"/>
      <c r="CT46" s="43"/>
      <c r="CU46" s="43"/>
      <c r="CV46" s="43"/>
      <c r="CW46" s="43"/>
      <c r="CX46" s="43"/>
      <c r="CY46" s="43"/>
      <c r="CZ46" s="43"/>
      <c r="DA46" s="44"/>
    </row>
    <row r="47" spans="1:105" s="5" customFormat="1" ht="11.25" customHeight="1" x14ac:dyDescent="0.2">
      <c r="A47" s="20" t="s">
        <v>44</v>
      </c>
      <c r="B47" s="21"/>
      <c r="C47" s="21"/>
      <c r="D47" s="21"/>
      <c r="E47" s="21"/>
      <c r="F47" s="21"/>
      <c r="G47" s="21"/>
      <c r="H47" s="22"/>
      <c r="I47" s="11"/>
      <c r="J47" s="23" t="s">
        <v>34</v>
      </c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4"/>
      <c r="BX47" s="20" t="s">
        <v>76</v>
      </c>
      <c r="BY47" s="21"/>
      <c r="BZ47" s="21"/>
      <c r="CA47" s="21"/>
      <c r="CB47" s="21"/>
      <c r="CC47" s="21"/>
      <c r="CD47" s="21"/>
      <c r="CE47" s="21"/>
      <c r="CF47" s="21"/>
      <c r="CG47" s="22"/>
      <c r="CH47" s="42">
        <v>15020.006529999997</v>
      </c>
      <c r="CI47" s="43"/>
      <c r="CJ47" s="43"/>
      <c r="CK47" s="43"/>
      <c r="CL47" s="43"/>
      <c r="CM47" s="43"/>
      <c r="CN47" s="43"/>
      <c r="CO47" s="43"/>
      <c r="CP47" s="43"/>
      <c r="CQ47" s="43"/>
      <c r="CR47" s="43"/>
      <c r="CS47" s="43"/>
      <c r="CT47" s="43"/>
      <c r="CU47" s="43"/>
      <c r="CV47" s="43"/>
      <c r="CW47" s="43"/>
      <c r="CX47" s="43"/>
      <c r="CY47" s="43"/>
      <c r="CZ47" s="43"/>
      <c r="DA47" s="44"/>
    </row>
    <row r="48" spans="1:105" s="5" customFormat="1" ht="11.25" customHeight="1" x14ac:dyDescent="0.2">
      <c r="A48" s="20" t="s">
        <v>45</v>
      </c>
      <c r="B48" s="21"/>
      <c r="C48" s="21"/>
      <c r="D48" s="21"/>
      <c r="E48" s="21"/>
      <c r="F48" s="21"/>
      <c r="G48" s="21"/>
      <c r="H48" s="22"/>
      <c r="I48" s="11"/>
      <c r="J48" s="23" t="s">
        <v>101</v>
      </c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4"/>
      <c r="BX48" s="20" t="s">
        <v>76</v>
      </c>
      <c r="BY48" s="21"/>
      <c r="BZ48" s="21"/>
      <c r="CA48" s="21"/>
      <c r="CB48" s="21"/>
      <c r="CC48" s="21"/>
      <c r="CD48" s="21"/>
      <c r="CE48" s="21"/>
      <c r="CF48" s="21"/>
      <c r="CG48" s="22"/>
      <c r="CH48" s="42">
        <v>2720.3651199999999</v>
      </c>
      <c r="CI48" s="43"/>
      <c r="CJ48" s="43"/>
      <c r="CK48" s="43"/>
      <c r="CL48" s="43"/>
      <c r="CM48" s="43"/>
      <c r="CN48" s="43"/>
      <c r="CO48" s="43"/>
      <c r="CP48" s="43"/>
      <c r="CQ48" s="43"/>
      <c r="CR48" s="43"/>
      <c r="CS48" s="43"/>
      <c r="CT48" s="43"/>
      <c r="CU48" s="43"/>
      <c r="CV48" s="43"/>
      <c r="CW48" s="43"/>
      <c r="CX48" s="43"/>
      <c r="CY48" s="43"/>
      <c r="CZ48" s="43"/>
      <c r="DA48" s="44"/>
    </row>
    <row r="49" spans="1:107" s="5" customFormat="1" ht="11.25" customHeight="1" x14ac:dyDescent="0.2">
      <c r="A49" s="20" t="s">
        <v>46</v>
      </c>
      <c r="B49" s="21"/>
      <c r="C49" s="21"/>
      <c r="D49" s="21"/>
      <c r="E49" s="21"/>
      <c r="F49" s="21"/>
      <c r="G49" s="21"/>
      <c r="H49" s="22"/>
      <c r="I49" s="11"/>
      <c r="J49" s="23" t="s">
        <v>102</v>
      </c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4"/>
      <c r="BX49" s="20" t="s">
        <v>76</v>
      </c>
      <c r="BY49" s="21"/>
      <c r="BZ49" s="21"/>
      <c r="CA49" s="21"/>
      <c r="CB49" s="21"/>
      <c r="CC49" s="21"/>
      <c r="CD49" s="21"/>
      <c r="CE49" s="21"/>
      <c r="CF49" s="21"/>
      <c r="CG49" s="22"/>
      <c r="CH49" s="42">
        <v>0</v>
      </c>
      <c r="CI49" s="43"/>
      <c r="CJ49" s="43"/>
      <c r="CK49" s="43"/>
      <c r="CL49" s="43"/>
      <c r="CM49" s="43"/>
      <c r="CN49" s="43"/>
      <c r="CO49" s="43"/>
      <c r="CP49" s="43"/>
      <c r="CQ49" s="43"/>
      <c r="CR49" s="43"/>
      <c r="CS49" s="43"/>
      <c r="CT49" s="43"/>
      <c r="CU49" s="43"/>
      <c r="CV49" s="43"/>
      <c r="CW49" s="43"/>
      <c r="CX49" s="43"/>
      <c r="CY49" s="43"/>
      <c r="CZ49" s="43"/>
      <c r="DA49" s="44"/>
    </row>
    <row r="50" spans="1:107" s="5" customFormat="1" ht="11.25" customHeight="1" x14ac:dyDescent="0.2">
      <c r="A50" s="20" t="s">
        <v>118</v>
      </c>
      <c r="B50" s="21"/>
      <c r="C50" s="21"/>
      <c r="D50" s="21"/>
      <c r="E50" s="21"/>
      <c r="F50" s="21"/>
      <c r="G50" s="21"/>
      <c r="H50" s="22"/>
      <c r="I50" s="11"/>
      <c r="J50" s="23" t="s">
        <v>103</v>
      </c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4"/>
      <c r="BX50" s="20" t="s">
        <v>76</v>
      </c>
      <c r="BY50" s="21"/>
      <c r="BZ50" s="21"/>
      <c r="CA50" s="21"/>
      <c r="CB50" s="21"/>
      <c r="CC50" s="21"/>
      <c r="CD50" s="21"/>
      <c r="CE50" s="21"/>
      <c r="CF50" s="21"/>
      <c r="CG50" s="22"/>
      <c r="CH50" s="42">
        <v>2685.3801100000001</v>
      </c>
      <c r="CI50" s="43"/>
      <c r="CJ50" s="43"/>
      <c r="CK50" s="43"/>
      <c r="CL50" s="43"/>
      <c r="CM50" s="43"/>
      <c r="CN50" s="43"/>
      <c r="CO50" s="43"/>
      <c r="CP50" s="43"/>
      <c r="CQ50" s="43"/>
      <c r="CR50" s="43"/>
      <c r="CS50" s="43"/>
      <c r="CT50" s="43"/>
      <c r="CU50" s="43"/>
      <c r="CV50" s="43"/>
      <c r="CW50" s="43"/>
      <c r="CX50" s="43"/>
      <c r="CY50" s="43"/>
      <c r="CZ50" s="43"/>
      <c r="DA50" s="44"/>
    </row>
    <row r="51" spans="1:107" s="5" customFormat="1" ht="11.25" customHeight="1" x14ac:dyDescent="0.2">
      <c r="A51" s="20" t="s">
        <v>119</v>
      </c>
      <c r="B51" s="21"/>
      <c r="C51" s="21"/>
      <c r="D51" s="21"/>
      <c r="E51" s="21"/>
      <c r="F51" s="21"/>
      <c r="G51" s="21"/>
      <c r="H51" s="22"/>
      <c r="I51" s="11"/>
      <c r="J51" s="23" t="s">
        <v>30</v>
      </c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4"/>
      <c r="BX51" s="20" t="s">
        <v>76</v>
      </c>
      <c r="BY51" s="21"/>
      <c r="BZ51" s="21"/>
      <c r="CA51" s="21"/>
      <c r="CB51" s="21"/>
      <c r="CC51" s="21"/>
      <c r="CD51" s="21"/>
      <c r="CE51" s="21"/>
      <c r="CF51" s="21"/>
      <c r="CG51" s="22"/>
      <c r="CH51" s="42">
        <v>1941.7324199999998</v>
      </c>
      <c r="CI51" s="43"/>
      <c r="CJ51" s="43"/>
      <c r="CK51" s="43"/>
      <c r="CL51" s="43"/>
      <c r="CM51" s="43"/>
      <c r="CN51" s="43"/>
      <c r="CO51" s="43"/>
      <c r="CP51" s="43"/>
      <c r="CQ51" s="43"/>
      <c r="CR51" s="43"/>
      <c r="CS51" s="43"/>
      <c r="CT51" s="43"/>
      <c r="CU51" s="43"/>
      <c r="CV51" s="43"/>
      <c r="CW51" s="43"/>
      <c r="CX51" s="43"/>
      <c r="CY51" s="43"/>
      <c r="CZ51" s="43"/>
      <c r="DA51" s="44"/>
    </row>
    <row r="52" spans="1:107" s="5" customFormat="1" ht="11.25" customHeight="1" x14ac:dyDescent="0.2">
      <c r="A52" s="34">
        <v>2</v>
      </c>
      <c r="B52" s="35"/>
      <c r="C52" s="35"/>
      <c r="D52" s="35"/>
      <c r="E52" s="35"/>
      <c r="F52" s="35"/>
      <c r="G52" s="35"/>
      <c r="H52" s="36"/>
      <c r="I52" s="9"/>
      <c r="J52" s="37" t="s">
        <v>35</v>
      </c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8"/>
      <c r="BX52" s="20" t="s">
        <v>76</v>
      </c>
      <c r="BY52" s="21"/>
      <c r="BZ52" s="21"/>
      <c r="CA52" s="21"/>
      <c r="CB52" s="21"/>
      <c r="CC52" s="21"/>
      <c r="CD52" s="21"/>
      <c r="CE52" s="21"/>
      <c r="CF52" s="21"/>
      <c r="CG52" s="22"/>
      <c r="CH52" s="39">
        <v>0</v>
      </c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1"/>
    </row>
    <row r="53" spans="1:107" s="5" customFormat="1" ht="11.25" customHeight="1" x14ac:dyDescent="0.2">
      <c r="A53" s="34">
        <v>3</v>
      </c>
      <c r="B53" s="35"/>
      <c r="C53" s="35"/>
      <c r="D53" s="35"/>
      <c r="E53" s="35"/>
      <c r="F53" s="35"/>
      <c r="G53" s="35"/>
      <c r="H53" s="36"/>
      <c r="I53" s="9"/>
      <c r="J53" s="37" t="s">
        <v>79</v>
      </c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8"/>
      <c r="BX53" s="20" t="s">
        <v>76</v>
      </c>
      <c r="BY53" s="21"/>
      <c r="BZ53" s="21"/>
      <c r="CA53" s="21"/>
      <c r="CB53" s="21"/>
      <c r="CC53" s="21"/>
      <c r="CD53" s="21"/>
      <c r="CE53" s="21"/>
      <c r="CF53" s="21"/>
      <c r="CG53" s="22"/>
      <c r="CH53" s="39">
        <v>54644.004749999986</v>
      </c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1"/>
    </row>
    <row r="54" spans="1:107" s="5" customFormat="1" ht="11.25" customHeight="1" x14ac:dyDescent="0.2">
      <c r="A54" s="20" t="s">
        <v>47</v>
      </c>
      <c r="B54" s="21"/>
      <c r="C54" s="21"/>
      <c r="D54" s="21"/>
      <c r="E54" s="21"/>
      <c r="F54" s="21"/>
      <c r="G54" s="21"/>
      <c r="H54" s="22"/>
      <c r="I54" s="11"/>
      <c r="J54" s="23" t="s">
        <v>36</v>
      </c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4"/>
      <c r="BX54" s="20" t="s">
        <v>76</v>
      </c>
      <c r="BY54" s="21"/>
      <c r="BZ54" s="21"/>
      <c r="CA54" s="21"/>
      <c r="CB54" s="21"/>
      <c r="CC54" s="21"/>
      <c r="CD54" s="21"/>
      <c r="CE54" s="21"/>
      <c r="CF54" s="21"/>
      <c r="CG54" s="22"/>
      <c r="CH54" s="42">
        <v>9038.32</v>
      </c>
      <c r="CI54" s="43"/>
      <c r="CJ54" s="43"/>
      <c r="CK54" s="43"/>
      <c r="CL54" s="43"/>
      <c r="CM54" s="43"/>
      <c r="CN54" s="43"/>
      <c r="CO54" s="43"/>
      <c r="CP54" s="43"/>
      <c r="CQ54" s="43"/>
      <c r="CR54" s="43"/>
      <c r="CS54" s="43"/>
      <c r="CT54" s="43"/>
      <c r="CU54" s="43"/>
      <c r="CV54" s="43"/>
      <c r="CW54" s="43"/>
      <c r="CX54" s="43"/>
      <c r="CY54" s="43"/>
      <c r="CZ54" s="43"/>
      <c r="DA54" s="44"/>
      <c r="DC54" s="5">
        <v>7436.87</v>
      </c>
    </row>
    <row r="55" spans="1:107" s="5" customFormat="1" ht="11.25" customHeight="1" x14ac:dyDescent="0.2">
      <c r="A55" s="20" t="s">
        <v>48</v>
      </c>
      <c r="B55" s="21"/>
      <c r="C55" s="21"/>
      <c r="D55" s="21"/>
      <c r="E55" s="21"/>
      <c r="F55" s="21"/>
      <c r="G55" s="21"/>
      <c r="H55" s="22"/>
      <c r="I55" s="11"/>
      <c r="J55" s="23" t="s">
        <v>104</v>
      </c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4"/>
      <c r="BX55" s="20" t="s">
        <v>76</v>
      </c>
      <c r="BY55" s="21"/>
      <c r="BZ55" s="21"/>
      <c r="CA55" s="21"/>
      <c r="CB55" s="21"/>
      <c r="CC55" s="21"/>
      <c r="CD55" s="21"/>
      <c r="CE55" s="21"/>
      <c r="CF55" s="21"/>
      <c r="CG55" s="22"/>
      <c r="CH55" s="42">
        <v>0</v>
      </c>
      <c r="CI55" s="43"/>
      <c r="CJ55" s="43"/>
      <c r="CK55" s="43"/>
      <c r="CL55" s="43"/>
      <c r="CM55" s="43"/>
      <c r="CN55" s="43"/>
      <c r="CO55" s="43"/>
      <c r="CP55" s="43"/>
      <c r="CQ55" s="43"/>
      <c r="CR55" s="43"/>
      <c r="CS55" s="43"/>
      <c r="CT55" s="43"/>
      <c r="CU55" s="43"/>
      <c r="CV55" s="43"/>
      <c r="CW55" s="43"/>
      <c r="CX55" s="43"/>
      <c r="CY55" s="43"/>
      <c r="CZ55" s="43"/>
      <c r="DA55" s="44"/>
      <c r="DC55" s="5">
        <v>0</v>
      </c>
    </row>
    <row r="56" spans="1:107" s="5" customFormat="1" ht="11.25" x14ac:dyDescent="0.2">
      <c r="A56" s="20" t="s">
        <v>49</v>
      </c>
      <c r="B56" s="21"/>
      <c r="C56" s="21"/>
      <c r="D56" s="21"/>
      <c r="E56" s="21"/>
      <c r="F56" s="21"/>
      <c r="G56" s="21"/>
      <c r="H56" s="22"/>
      <c r="I56" s="11"/>
      <c r="J56" s="23" t="s">
        <v>37</v>
      </c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4"/>
      <c r="BX56" s="20" t="s">
        <v>76</v>
      </c>
      <c r="BY56" s="21"/>
      <c r="BZ56" s="21"/>
      <c r="CA56" s="21"/>
      <c r="CB56" s="21"/>
      <c r="CC56" s="21"/>
      <c r="CD56" s="21"/>
      <c r="CE56" s="21"/>
      <c r="CF56" s="21"/>
      <c r="CG56" s="22"/>
      <c r="CH56" s="42">
        <v>2469.5300000000002</v>
      </c>
      <c r="CI56" s="43"/>
      <c r="CJ56" s="43"/>
      <c r="CK56" s="43"/>
      <c r="CL56" s="43"/>
      <c r="CM56" s="43"/>
      <c r="CN56" s="43"/>
      <c r="CO56" s="43"/>
      <c r="CP56" s="43"/>
      <c r="CQ56" s="43"/>
      <c r="CR56" s="43"/>
      <c r="CS56" s="43"/>
      <c r="CT56" s="43"/>
      <c r="CU56" s="43"/>
      <c r="CV56" s="43"/>
      <c r="CW56" s="43"/>
      <c r="CX56" s="43"/>
      <c r="CY56" s="43"/>
      <c r="CZ56" s="43"/>
      <c r="DA56" s="44"/>
      <c r="DC56" s="5">
        <v>3640</v>
      </c>
    </row>
    <row r="57" spans="1:107" s="5" customFormat="1" ht="11.25" x14ac:dyDescent="0.2">
      <c r="A57" s="20" t="s">
        <v>50</v>
      </c>
      <c r="B57" s="21"/>
      <c r="C57" s="21"/>
      <c r="D57" s="21"/>
      <c r="E57" s="21"/>
      <c r="F57" s="21"/>
      <c r="G57" s="21"/>
      <c r="H57" s="22"/>
      <c r="I57" s="11"/>
      <c r="J57" s="23" t="s">
        <v>105</v>
      </c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4"/>
      <c r="BX57" s="20" t="s">
        <v>76</v>
      </c>
      <c r="BY57" s="21"/>
      <c r="BZ57" s="21"/>
      <c r="CA57" s="21"/>
      <c r="CB57" s="21"/>
      <c r="CC57" s="21"/>
      <c r="CD57" s="21"/>
      <c r="CE57" s="21"/>
      <c r="CF57" s="21"/>
      <c r="CG57" s="22"/>
      <c r="CH57" s="42">
        <v>40739.77474999999</v>
      </c>
      <c r="CI57" s="43"/>
      <c r="CJ57" s="43"/>
      <c r="CK57" s="43"/>
      <c r="CL57" s="43"/>
      <c r="CM57" s="43"/>
      <c r="CN57" s="43"/>
      <c r="CO57" s="43"/>
      <c r="CP57" s="43"/>
      <c r="CQ57" s="43"/>
      <c r="CR57" s="43"/>
      <c r="CS57" s="43"/>
      <c r="CT57" s="43"/>
      <c r="CU57" s="43"/>
      <c r="CV57" s="43"/>
      <c r="CW57" s="43"/>
      <c r="CX57" s="43"/>
      <c r="CY57" s="43"/>
      <c r="CZ57" s="43"/>
      <c r="DA57" s="44"/>
      <c r="DC57" s="5">
        <v>19039.29</v>
      </c>
    </row>
    <row r="58" spans="1:107" s="5" customFormat="1" ht="11.25" x14ac:dyDescent="0.2">
      <c r="A58" s="20" t="s">
        <v>120</v>
      </c>
      <c r="B58" s="21"/>
      <c r="C58" s="21"/>
      <c r="D58" s="21"/>
      <c r="E58" s="21"/>
      <c r="F58" s="21"/>
      <c r="G58" s="21"/>
      <c r="H58" s="22"/>
      <c r="I58" s="11"/>
      <c r="J58" s="23" t="s">
        <v>51</v>
      </c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4"/>
      <c r="BX58" s="20" t="s">
        <v>76</v>
      </c>
      <c r="BY58" s="21"/>
      <c r="BZ58" s="21"/>
      <c r="CA58" s="21"/>
      <c r="CB58" s="21"/>
      <c r="CC58" s="21"/>
      <c r="CD58" s="21"/>
      <c r="CE58" s="21"/>
      <c r="CF58" s="21"/>
      <c r="CG58" s="22"/>
      <c r="CH58" s="42">
        <v>2396.38</v>
      </c>
      <c r="CI58" s="43"/>
      <c r="CJ58" s="43"/>
      <c r="CK58" s="43"/>
      <c r="CL58" s="43"/>
      <c r="CM58" s="43"/>
      <c r="CN58" s="43"/>
      <c r="CO58" s="43"/>
      <c r="CP58" s="43"/>
      <c r="CQ58" s="43"/>
      <c r="CR58" s="43"/>
      <c r="CS58" s="43"/>
      <c r="CT58" s="43"/>
      <c r="CU58" s="43"/>
      <c r="CV58" s="43"/>
      <c r="CW58" s="43"/>
      <c r="CX58" s="43"/>
      <c r="CY58" s="43"/>
      <c r="CZ58" s="43"/>
      <c r="DA58" s="44"/>
      <c r="DC58" s="5">
        <v>2340</v>
      </c>
    </row>
    <row r="59" spans="1:107" s="5" customFormat="1" ht="11.25" x14ac:dyDescent="0.2">
      <c r="A59" s="34">
        <v>4</v>
      </c>
      <c r="B59" s="35"/>
      <c r="C59" s="35"/>
      <c r="D59" s="35"/>
      <c r="E59" s="35"/>
      <c r="F59" s="35"/>
      <c r="G59" s="35"/>
      <c r="H59" s="36"/>
      <c r="I59" s="9"/>
      <c r="J59" s="37" t="s">
        <v>67</v>
      </c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8"/>
      <c r="BX59" s="20" t="s">
        <v>76</v>
      </c>
      <c r="BY59" s="21"/>
      <c r="BZ59" s="21"/>
      <c r="CA59" s="21"/>
      <c r="CB59" s="21"/>
      <c r="CC59" s="21"/>
      <c r="CD59" s="21"/>
      <c r="CE59" s="21"/>
      <c r="CF59" s="21"/>
      <c r="CG59" s="22"/>
      <c r="CH59" s="39">
        <v>493.90600000000006</v>
      </c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1"/>
    </row>
    <row r="60" spans="1:107" s="5" customFormat="1" ht="11.25" x14ac:dyDescent="0.2">
      <c r="A60" s="34" t="s">
        <v>53</v>
      </c>
      <c r="B60" s="35"/>
      <c r="C60" s="35"/>
      <c r="D60" s="35"/>
      <c r="E60" s="35"/>
      <c r="F60" s="35"/>
      <c r="G60" s="35"/>
      <c r="H60" s="36"/>
      <c r="I60" s="9"/>
      <c r="J60" s="37" t="s">
        <v>52</v>
      </c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8"/>
      <c r="BX60" s="20" t="s">
        <v>76</v>
      </c>
      <c r="BY60" s="21"/>
      <c r="BZ60" s="21"/>
      <c r="CA60" s="21"/>
      <c r="CB60" s="21"/>
      <c r="CC60" s="21"/>
      <c r="CD60" s="21"/>
      <c r="CE60" s="21"/>
      <c r="CF60" s="21"/>
      <c r="CG60" s="22"/>
      <c r="CH60" s="39">
        <v>0</v>
      </c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1"/>
    </row>
    <row r="61" spans="1:107" s="5" customFormat="1" ht="11.25" x14ac:dyDescent="0.2">
      <c r="A61" s="20" t="s">
        <v>68</v>
      </c>
      <c r="B61" s="21"/>
      <c r="C61" s="21"/>
      <c r="D61" s="21"/>
      <c r="E61" s="21"/>
      <c r="F61" s="21"/>
      <c r="G61" s="21"/>
      <c r="H61" s="22"/>
      <c r="I61" s="11"/>
      <c r="J61" s="23" t="s">
        <v>54</v>
      </c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4"/>
      <c r="BX61" s="20" t="s">
        <v>76</v>
      </c>
      <c r="BY61" s="21"/>
      <c r="BZ61" s="21"/>
      <c r="CA61" s="21"/>
      <c r="CB61" s="21"/>
      <c r="CC61" s="21"/>
      <c r="CD61" s="21"/>
      <c r="CE61" s="21"/>
      <c r="CF61" s="21"/>
      <c r="CG61" s="22"/>
      <c r="CH61" s="42">
        <v>0</v>
      </c>
      <c r="CI61" s="43"/>
      <c r="CJ61" s="43"/>
      <c r="CK61" s="43"/>
      <c r="CL61" s="43"/>
      <c r="CM61" s="43"/>
      <c r="CN61" s="43"/>
      <c r="CO61" s="43"/>
      <c r="CP61" s="43"/>
      <c r="CQ61" s="43"/>
      <c r="CR61" s="43"/>
      <c r="CS61" s="43"/>
      <c r="CT61" s="43"/>
      <c r="CU61" s="43"/>
      <c r="CV61" s="43"/>
      <c r="CW61" s="43"/>
      <c r="CX61" s="43"/>
      <c r="CY61" s="43"/>
      <c r="CZ61" s="43"/>
      <c r="DA61" s="44"/>
    </row>
    <row r="62" spans="1:107" s="5" customFormat="1" ht="11.25" x14ac:dyDescent="0.2">
      <c r="A62" s="20" t="s">
        <v>69</v>
      </c>
      <c r="B62" s="21"/>
      <c r="C62" s="21"/>
      <c r="D62" s="21"/>
      <c r="E62" s="21"/>
      <c r="F62" s="21"/>
      <c r="G62" s="21"/>
      <c r="H62" s="22"/>
      <c r="I62" s="11"/>
      <c r="J62" s="23" t="s">
        <v>55</v>
      </c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4"/>
      <c r="BX62" s="20" t="s">
        <v>76</v>
      </c>
      <c r="BY62" s="21"/>
      <c r="BZ62" s="21"/>
      <c r="CA62" s="21"/>
      <c r="CB62" s="21"/>
      <c r="CC62" s="21"/>
      <c r="CD62" s="21"/>
      <c r="CE62" s="21"/>
      <c r="CF62" s="21"/>
      <c r="CG62" s="22"/>
      <c r="CH62" s="42">
        <v>0</v>
      </c>
      <c r="CI62" s="43"/>
      <c r="CJ62" s="43"/>
      <c r="CK62" s="43"/>
      <c r="CL62" s="43"/>
      <c r="CM62" s="43"/>
      <c r="CN62" s="43"/>
      <c r="CO62" s="43"/>
      <c r="CP62" s="43"/>
      <c r="CQ62" s="43"/>
      <c r="CR62" s="43"/>
      <c r="CS62" s="43"/>
      <c r="CT62" s="43"/>
      <c r="CU62" s="43"/>
      <c r="CV62" s="43"/>
      <c r="CW62" s="43"/>
      <c r="CX62" s="43"/>
      <c r="CY62" s="43"/>
      <c r="CZ62" s="43"/>
      <c r="DA62" s="44"/>
    </row>
    <row r="63" spans="1:107" s="5" customFormat="1" ht="11.25" x14ac:dyDescent="0.2">
      <c r="A63" s="20" t="s">
        <v>121</v>
      </c>
      <c r="B63" s="21"/>
      <c r="C63" s="21"/>
      <c r="D63" s="21"/>
      <c r="E63" s="21"/>
      <c r="F63" s="21"/>
      <c r="G63" s="21"/>
      <c r="H63" s="22"/>
      <c r="I63" s="11"/>
      <c r="J63" s="23" t="s">
        <v>56</v>
      </c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4"/>
      <c r="BX63" s="20" t="s">
        <v>76</v>
      </c>
      <c r="BY63" s="21"/>
      <c r="BZ63" s="21"/>
      <c r="CA63" s="21"/>
      <c r="CB63" s="21"/>
      <c r="CC63" s="21"/>
      <c r="CD63" s="21"/>
      <c r="CE63" s="21"/>
      <c r="CF63" s="21"/>
      <c r="CG63" s="22"/>
      <c r="CH63" s="42">
        <v>0</v>
      </c>
      <c r="CI63" s="43"/>
      <c r="CJ63" s="43"/>
      <c r="CK63" s="43"/>
      <c r="CL63" s="43"/>
      <c r="CM63" s="43"/>
      <c r="CN63" s="43"/>
      <c r="CO63" s="43"/>
      <c r="CP63" s="43"/>
      <c r="CQ63" s="43"/>
      <c r="CR63" s="43"/>
      <c r="CS63" s="43"/>
      <c r="CT63" s="43"/>
      <c r="CU63" s="43"/>
      <c r="CV63" s="43"/>
      <c r="CW63" s="43"/>
      <c r="CX63" s="43"/>
      <c r="CY63" s="43"/>
      <c r="CZ63" s="43"/>
      <c r="DA63" s="44"/>
    </row>
    <row r="64" spans="1:107" s="5" customFormat="1" ht="22.5" customHeight="1" x14ac:dyDescent="0.2">
      <c r="A64" s="20" t="s">
        <v>122</v>
      </c>
      <c r="B64" s="21"/>
      <c r="C64" s="21"/>
      <c r="D64" s="21"/>
      <c r="E64" s="21"/>
      <c r="F64" s="21"/>
      <c r="G64" s="21"/>
      <c r="H64" s="22"/>
      <c r="I64" s="11"/>
      <c r="J64" s="23" t="s">
        <v>106</v>
      </c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4"/>
      <c r="BX64" s="20" t="s">
        <v>76</v>
      </c>
      <c r="BY64" s="21"/>
      <c r="BZ64" s="21"/>
      <c r="CA64" s="21"/>
      <c r="CB64" s="21"/>
      <c r="CC64" s="21"/>
      <c r="CD64" s="21"/>
      <c r="CE64" s="21"/>
      <c r="CF64" s="21"/>
      <c r="CG64" s="22"/>
      <c r="CH64" s="42">
        <v>0</v>
      </c>
      <c r="CI64" s="43"/>
      <c r="CJ64" s="43"/>
      <c r="CK64" s="43"/>
      <c r="CL64" s="43"/>
      <c r="CM64" s="43"/>
      <c r="CN64" s="43"/>
      <c r="CO64" s="43"/>
      <c r="CP64" s="43"/>
      <c r="CQ64" s="43"/>
      <c r="CR64" s="43"/>
      <c r="CS64" s="43"/>
      <c r="CT64" s="43"/>
      <c r="CU64" s="43"/>
      <c r="CV64" s="43"/>
      <c r="CW64" s="43"/>
      <c r="CX64" s="43"/>
      <c r="CY64" s="43"/>
      <c r="CZ64" s="43"/>
      <c r="DA64" s="44"/>
    </row>
    <row r="65" spans="1:105" s="5" customFormat="1" ht="11.25" x14ac:dyDescent="0.2">
      <c r="A65" s="34" t="s">
        <v>80</v>
      </c>
      <c r="B65" s="35"/>
      <c r="C65" s="35"/>
      <c r="D65" s="35"/>
      <c r="E65" s="35"/>
      <c r="F65" s="35"/>
      <c r="G65" s="35"/>
      <c r="H65" s="36"/>
      <c r="I65" s="9"/>
      <c r="J65" s="37" t="s">
        <v>57</v>
      </c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8"/>
      <c r="BX65" s="20" t="s">
        <v>76</v>
      </c>
      <c r="BY65" s="21"/>
      <c r="BZ65" s="21"/>
      <c r="CA65" s="21"/>
      <c r="CB65" s="21"/>
      <c r="CC65" s="21"/>
      <c r="CD65" s="21"/>
      <c r="CE65" s="21"/>
      <c r="CF65" s="21"/>
      <c r="CG65" s="22"/>
      <c r="CH65" s="39">
        <v>493.90600000000006</v>
      </c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1"/>
    </row>
    <row r="66" spans="1:105" s="5" customFormat="1" ht="11.25" x14ac:dyDescent="0.2">
      <c r="A66" s="34">
        <v>5</v>
      </c>
      <c r="B66" s="35"/>
      <c r="C66" s="35"/>
      <c r="D66" s="35"/>
      <c r="E66" s="35"/>
      <c r="F66" s="35"/>
      <c r="G66" s="35"/>
      <c r="H66" s="36"/>
      <c r="I66" s="9"/>
      <c r="J66" s="37" t="s">
        <v>58</v>
      </c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8"/>
      <c r="BX66" s="20" t="s">
        <v>76</v>
      </c>
      <c r="BY66" s="21"/>
      <c r="BZ66" s="21"/>
      <c r="CA66" s="21"/>
      <c r="CB66" s="21"/>
      <c r="CC66" s="21"/>
      <c r="CD66" s="21"/>
      <c r="CE66" s="21"/>
      <c r="CF66" s="21"/>
      <c r="CG66" s="22"/>
      <c r="CH66" s="39">
        <v>1558603.0200398604</v>
      </c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1"/>
    </row>
    <row r="67" spans="1:105" s="5" customFormat="1" ht="11.25" x14ac:dyDescent="0.2">
      <c r="A67" s="34" t="s">
        <v>59</v>
      </c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5"/>
      <c r="BO67" s="35"/>
      <c r="BP67" s="35"/>
      <c r="BQ67" s="35"/>
      <c r="BR67" s="35"/>
      <c r="BS67" s="35"/>
      <c r="BT67" s="35"/>
      <c r="BU67" s="35"/>
      <c r="BV67" s="35"/>
      <c r="BW67" s="35"/>
      <c r="BX67" s="35"/>
      <c r="BY67" s="35"/>
      <c r="BZ67" s="35"/>
      <c r="CA67" s="35"/>
      <c r="CB67" s="35"/>
      <c r="CC67" s="35"/>
      <c r="CD67" s="35"/>
      <c r="CE67" s="35"/>
      <c r="CF67" s="35"/>
      <c r="CG67" s="35"/>
      <c r="CH67" s="35"/>
      <c r="CI67" s="35"/>
      <c r="CJ67" s="35"/>
      <c r="CK67" s="35"/>
      <c r="CL67" s="35"/>
      <c r="CM67" s="35"/>
      <c r="CN67" s="35"/>
      <c r="CO67" s="35"/>
      <c r="CP67" s="35"/>
      <c r="CQ67" s="35"/>
      <c r="CR67" s="35"/>
      <c r="CS67" s="35"/>
      <c r="CT67" s="35"/>
      <c r="CU67" s="35"/>
      <c r="CV67" s="35"/>
      <c r="CW67" s="35"/>
      <c r="CX67" s="35"/>
      <c r="CY67" s="35"/>
      <c r="CZ67" s="35"/>
      <c r="DA67" s="36"/>
    </row>
    <row r="68" spans="1:105" s="5" customFormat="1" ht="11.25" customHeight="1" x14ac:dyDescent="0.2">
      <c r="A68" s="20">
        <v>1</v>
      </c>
      <c r="B68" s="21"/>
      <c r="C68" s="21"/>
      <c r="D68" s="21"/>
      <c r="E68" s="21"/>
      <c r="F68" s="21"/>
      <c r="G68" s="21"/>
      <c r="H68" s="22"/>
      <c r="I68" s="11"/>
      <c r="J68" s="23" t="s">
        <v>60</v>
      </c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4"/>
      <c r="BX68" s="20" t="s">
        <v>70</v>
      </c>
      <c r="BY68" s="21"/>
      <c r="BZ68" s="21"/>
      <c r="CA68" s="21"/>
      <c r="CB68" s="21"/>
      <c r="CC68" s="21"/>
      <c r="CD68" s="21"/>
      <c r="CE68" s="21"/>
      <c r="CF68" s="21"/>
      <c r="CG68" s="22"/>
      <c r="CH68" s="28">
        <v>2007.06025</v>
      </c>
      <c r="CI68" s="29"/>
      <c r="CJ68" s="29"/>
      <c r="CK68" s="29"/>
      <c r="CL68" s="29"/>
      <c r="CM68" s="29"/>
      <c r="CN68" s="29"/>
      <c r="CO68" s="29"/>
      <c r="CP68" s="29"/>
      <c r="CQ68" s="29"/>
      <c r="CR68" s="29"/>
      <c r="CS68" s="29"/>
      <c r="CT68" s="29"/>
      <c r="CU68" s="29"/>
      <c r="CV68" s="29"/>
      <c r="CW68" s="29"/>
      <c r="CX68" s="29"/>
      <c r="CY68" s="29"/>
      <c r="CZ68" s="29"/>
      <c r="DA68" s="30"/>
    </row>
    <row r="69" spans="1:105" s="5" customFormat="1" ht="11.25" x14ac:dyDescent="0.2">
      <c r="A69" s="20">
        <v>2</v>
      </c>
      <c r="B69" s="21"/>
      <c r="C69" s="21"/>
      <c r="D69" s="21"/>
      <c r="E69" s="21"/>
      <c r="F69" s="21"/>
      <c r="G69" s="21"/>
      <c r="H69" s="22"/>
      <c r="I69" s="11"/>
      <c r="J69" s="23" t="s">
        <v>61</v>
      </c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4"/>
      <c r="BX69" s="20" t="s">
        <v>62</v>
      </c>
      <c r="BY69" s="21"/>
      <c r="BZ69" s="21"/>
      <c r="CA69" s="21"/>
      <c r="CB69" s="21"/>
      <c r="CC69" s="21"/>
      <c r="CD69" s="21"/>
      <c r="CE69" s="21"/>
      <c r="CF69" s="21"/>
      <c r="CG69" s="22"/>
      <c r="CH69" s="31">
        <v>8594.1365270000006</v>
      </c>
      <c r="CI69" s="32"/>
      <c r="CJ69" s="32"/>
      <c r="CK69" s="32"/>
      <c r="CL69" s="32"/>
      <c r="CM69" s="32"/>
      <c r="CN69" s="32"/>
      <c r="CO69" s="32"/>
      <c r="CP69" s="32"/>
      <c r="CQ69" s="32"/>
      <c r="CR69" s="32"/>
      <c r="CS69" s="32"/>
      <c r="CT69" s="32"/>
      <c r="CU69" s="32"/>
      <c r="CV69" s="32"/>
      <c r="CW69" s="32"/>
      <c r="CX69" s="32"/>
      <c r="CY69" s="32"/>
      <c r="CZ69" s="32"/>
      <c r="DA69" s="33"/>
    </row>
    <row r="70" spans="1:105" s="5" customFormat="1" ht="11.25" x14ac:dyDescent="0.2">
      <c r="A70" s="20">
        <v>3</v>
      </c>
      <c r="B70" s="21"/>
      <c r="C70" s="21"/>
      <c r="D70" s="21"/>
      <c r="E70" s="21"/>
      <c r="F70" s="21"/>
      <c r="G70" s="21"/>
      <c r="H70" s="22"/>
      <c r="I70" s="11"/>
      <c r="J70" s="23" t="s">
        <v>107</v>
      </c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24"/>
      <c r="BX70" s="20" t="s">
        <v>81</v>
      </c>
      <c r="BY70" s="21"/>
      <c r="BZ70" s="21"/>
      <c r="CA70" s="21"/>
      <c r="CB70" s="21"/>
      <c r="CC70" s="21"/>
      <c r="CD70" s="21"/>
      <c r="CE70" s="21"/>
      <c r="CF70" s="21"/>
      <c r="CG70" s="22"/>
      <c r="CH70" s="25">
        <v>2199</v>
      </c>
      <c r="CI70" s="26"/>
      <c r="CJ70" s="26"/>
      <c r="CK70" s="26"/>
      <c r="CL70" s="26"/>
      <c r="CM70" s="26"/>
      <c r="CN70" s="26"/>
      <c r="CO70" s="26"/>
      <c r="CP70" s="26"/>
      <c r="CQ70" s="26"/>
      <c r="CR70" s="26"/>
      <c r="CS70" s="26"/>
      <c r="CT70" s="26"/>
      <c r="CU70" s="26"/>
      <c r="CV70" s="26"/>
      <c r="CW70" s="26"/>
      <c r="CX70" s="26"/>
      <c r="CY70" s="26"/>
      <c r="CZ70" s="26"/>
      <c r="DA70" s="27"/>
    </row>
    <row r="71" spans="1:105" s="5" customFormat="1" ht="11.25" x14ac:dyDescent="0.2">
      <c r="A71" s="20">
        <v>4</v>
      </c>
      <c r="B71" s="21"/>
      <c r="C71" s="21"/>
      <c r="D71" s="21"/>
      <c r="E71" s="21"/>
      <c r="F71" s="21"/>
      <c r="G71" s="21"/>
      <c r="H71" s="22"/>
      <c r="I71" s="11"/>
      <c r="J71" s="23" t="s">
        <v>82</v>
      </c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4"/>
      <c r="BX71" s="20" t="s">
        <v>63</v>
      </c>
      <c r="BY71" s="21"/>
      <c r="BZ71" s="21"/>
      <c r="CA71" s="21"/>
      <c r="CB71" s="21"/>
      <c r="CC71" s="21"/>
      <c r="CD71" s="21"/>
      <c r="CE71" s="21"/>
      <c r="CF71" s="21"/>
      <c r="CG71" s="22"/>
      <c r="CH71" s="20">
        <v>80</v>
      </c>
      <c r="CI71" s="21"/>
      <c r="CJ71" s="21"/>
      <c r="CK71" s="21"/>
      <c r="CL71" s="21"/>
      <c r="CM71" s="21"/>
      <c r="CN71" s="21"/>
      <c r="CO71" s="21"/>
      <c r="CP71" s="21"/>
      <c r="CQ71" s="21"/>
      <c r="CR71" s="21"/>
      <c r="CS71" s="21"/>
      <c r="CT71" s="21"/>
      <c r="CU71" s="21"/>
      <c r="CV71" s="21"/>
      <c r="CW71" s="21"/>
      <c r="CX71" s="21"/>
      <c r="CY71" s="21"/>
      <c r="CZ71" s="21"/>
      <c r="DA71" s="22"/>
    </row>
  </sheetData>
  <mergeCells count="254">
    <mergeCell ref="A57:H57"/>
    <mergeCell ref="A58:H58"/>
    <mergeCell ref="A59:H59"/>
    <mergeCell ref="A60:H60"/>
    <mergeCell ref="A61:H61"/>
    <mergeCell ref="A62:H62"/>
    <mergeCell ref="CH61:DA61"/>
    <mergeCell ref="CH62:DA62"/>
    <mergeCell ref="CH63:DA63"/>
    <mergeCell ref="BX61:CG61"/>
    <mergeCell ref="BX62:CG62"/>
    <mergeCell ref="BX63:CG63"/>
    <mergeCell ref="A10:H10"/>
    <mergeCell ref="I10:BW10"/>
    <mergeCell ref="BX10:CG10"/>
    <mergeCell ref="CH10:DA10"/>
    <mergeCell ref="J11:BW11"/>
    <mergeCell ref="A11:H11"/>
    <mergeCell ref="BX11:CG11"/>
    <mergeCell ref="CH11:DA11"/>
    <mergeCell ref="BX38:CG38"/>
    <mergeCell ref="CH38:DA38"/>
    <mergeCell ref="A37:H37"/>
    <mergeCell ref="J37:BW37"/>
    <mergeCell ref="BX37:CG37"/>
    <mergeCell ref="CH37:DA37"/>
    <mergeCell ref="A14:H14"/>
    <mergeCell ref="J14:BW14"/>
    <mergeCell ref="BX14:CG14"/>
    <mergeCell ref="CH14:DA14"/>
    <mergeCell ref="A15:H15"/>
    <mergeCell ref="J15:BW15"/>
    <mergeCell ref="BX15:CG15"/>
    <mergeCell ref="CH15:DA15"/>
    <mergeCell ref="A12:H12"/>
    <mergeCell ref="J12:BW12"/>
    <mergeCell ref="BX12:CG12"/>
    <mergeCell ref="CH12:DA12"/>
    <mergeCell ref="A13:H13"/>
    <mergeCell ref="J13:BW13"/>
    <mergeCell ref="BX13:CG13"/>
    <mergeCell ref="CH13:DA13"/>
    <mergeCell ref="A18:H18"/>
    <mergeCell ref="J18:BW18"/>
    <mergeCell ref="BX18:CG18"/>
    <mergeCell ref="CH18:DA18"/>
    <mergeCell ref="A19:H19"/>
    <mergeCell ref="J19:BW19"/>
    <mergeCell ref="BX19:CG19"/>
    <mergeCell ref="CH19:DA19"/>
    <mergeCell ref="A16:H16"/>
    <mergeCell ref="J16:BW16"/>
    <mergeCell ref="BX16:CG16"/>
    <mergeCell ref="CH16:DA16"/>
    <mergeCell ref="A17:H17"/>
    <mergeCell ref="J17:BW17"/>
    <mergeCell ref="BX17:CG17"/>
    <mergeCell ref="CH17:DA17"/>
    <mergeCell ref="A22:H22"/>
    <mergeCell ref="J22:BW22"/>
    <mergeCell ref="BX22:CG22"/>
    <mergeCell ref="CH22:DA22"/>
    <mergeCell ref="A23:H23"/>
    <mergeCell ref="J23:BW23"/>
    <mergeCell ref="BX23:CG23"/>
    <mergeCell ref="CH23:DA23"/>
    <mergeCell ref="A20:H20"/>
    <mergeCell ref="J20:BW20"/>
    <mergeCell ref="BX20:CG20"/>
    <mergeCell ref="CH20:DA20"/>
    <mergeCell ref="A21:H21"/>
    <mergeCell ref="J21:BW21"/>
    <mergeCell ref="BX21:CG21"/>
    <mergeCell ref="CH21:DA21"/>
    <mergeCell ref="A26:H26"/>
    <mergeCell ref="J26:BW26"/>
    <mergeCell ref="BX26:CG26"/>
    <mergeCell ref="CH26:DA26"/>
    <mergeCell ref="A27:H27"/>
    <mergeCell ref="J27:BW27"/>
    <mergeCell ref="BX27:CG27"/>
    <mergeCell ref="CH27:DA27"/>
    <mergeCell ref="A24:H24"/>
    <mergeCell ref="J24:BW24"/>
    <mergeCell ref="BX24:CG24"/>
    <mergeCell ref="CH24:DA24"/>
    <mergeCell ref="A25:H25"/>
    <mergeCell ref="J25:BW25"/>
    <mergeCell ref="BX25:CG25"/>
    <mergeCell ref="CH25:DA25"/>
    <mergeCell ref="A30:H30"/>
    <mergeCell ref="J30:BW30"/>
    <mergeCell ref="BX30:CG30"/>
    <mergeCell ref="CH30:DA30"/>
    <mergeCell ref="A31:H31"/>
    <mergeCell ref="J31:BW31"/>
    <mergeCell ref="BX31:CG31"/>
    <mergeCell ref="CH31:DA31"/>
    <mergeCell ref="A28:H28"/>
    <mergeCell ref="J28:BW28"/>
    <mergeCell ref="BX28:CG28"/>
    <mergeCell ref="CH28:DA28"/>
    <mergeCell ref="A29:H29"/>
    <mergeCell ref="J29:BW29"/>
    <mergeCell ref="BX29:CG29"/>
    <mergeCell ref="CH29:DA29"/>
    <mergeCell ref="A34:H34"/>
    <mergeCell ref="J34:BW34"/>
    <mergeCell ref="BX34:CG34"/>
    <mergeCell ref="CH34:DA34"/>
    <mergeCell ref="A35:H35"/>
    <mergeCell ref="J35:BW35"/>
    <mergeCell ref="BX35:CG35"/>
    <mergeCell ref="CH35:DA35"/>
    <mergeCell ref="A32:H32"/>
    <mergeCell ref="J32:BW32"/>
    <mergeCell ref="BX32:CG32"/>
    <mergeCell ref="CH32:DA32"/>
    <mergeCell ref="A33:H33"/>
    <mergeCell ref="J33:BW33"/>
    <mergeCell ref="BX33:CG33"/>
    <mergeCell ref="CH33:DA33"/>
    <mergeCell ref="A39:H39"/>
    <mergeCell ref="J39:BW39"/>
    <mergeCell ref="BX39:CG39"/>
    <mergeCell ref="CH39:DA39"/>
    <mergeCell ref="A36:H36"/>
    <mergeCell ref="J36:BW36"/>
    <mergeCell ref="BX36:CG36"/>
    <mergeCell ref="CH36:DA36"/>
    <mergeCell ref="A38:H38"/>
    <mergeCell ref="J38:BW38"/>
    <mergeCell ref="A42:H42"/>
    <mergeCell ref="J42:BW42"/>
    <mergeCell ref="BX42:CG42"/>
    <mergeCell ref="CH42:DA42"/>
    <mergeCell ref="A43:H43"/>
    <mergeCell ref="J43:BW43"/>
    <mergeCell ref="BX43:CG43"/>
    <mergeCell ref="CH43:DA43"/>
    <mergeCell ref="A40:H40"/>
    <mergeCell ref="J40:BW40"/>
    <mergeCell ref="BX40:CG40"/>
    <mergeCell ref="CH40:DA40"/>
    <mergeCell ref="A41:H41"/>
    <mergeCell ref="J41:BW41"/>
    <mergeCell ref="BX41:CG41"/>
    <mergeCell ref="CH41:DA41"/>
    <mergeCell ref="A46:H46"/>
    <mergeCell ref="J46:BW46"/>
    <mergeCell ref="BX46:CG46"/>
    <mergeCell ref="CH46:DA46"/>
    <mergeCell ref="A47:H47"/>
    <mergeCell ref="J47:BW47"/>
    <mergeCell ref="BX47:CG47"/>
    <mergeCell ref="CH47:DA47"/>
    <mergeCell ref="A44:H44"/>
    <mergeCell ref="J44:BW44"/>
    <mergeCell ref="BX44:CG44"/>
    <mergeCell ref="CH44:DA44"/>
    <mergeCell ref="A45:H45"/>
    <mergeCell ref="J45:BW45"/>
    <mergeCell ref="BX45:CG45"/>
    <mergeCell ref="CH45:DA45"/>
    <mergeCell ref="A50:H50"/>
    <mergeCell ref="J50:BW50"/>
    <mergeCell ref="BX50:CG50"/>
    <mergeCell ref="CH50:DA50"/>
    <mergeCell ref="A51:H51"/>
    <mergeCell ref="J51:BW51"/>
    <mergeCell ref="BX51:CG51"/>
    <mergeCell ref="CH51:DA51"/>
    <mergeCell ref="A48:H48"/>
    <mergeCell ref="J48:BW48"/>
    <mergeCell ref="BX48:CG48"/>
    <mergeCell ref="CH48:DA48"/>
    <mergeCell ref="A49:H49"/>
    <mergeCell ref="J49:BW49"/>
    <mergeCell ref="BX49:CG49"/>
    <mergeCell ref="CH49:DA49"/>
    <mergeCell ref="A54:H54"/>
    <mergeCell ref="J54:BW54"/>
    <mergeCell ref="BX54:CG54"/>
    <mergeCell ref="CH54:DA54"/>
    <mergeCell ref="A55:H55"/>
    <mergeCell ref="J55:BW55"/>
    <mergeCell ref="BX55:CG55"/>
    <mergeCell ref="CH55:DA55"/>
    <mergeCell ref="A52:H52"/>
    <mergeCell ref="J52:BW52"/>
    <mergeCell ref="BX52:CG52"/>
    <mergeCell ref="CH52:DA52"/>
    <mergeCell ref="A53:H53"/>
    <mergeCell ref="J53:BW53"/>
    <mergeCell ref="BX53:CG53"/>
    <mergeCell ref="CH53:DA53"/>
    <mergeCell ref="A56:H56"/>
    <mergeCell ref="J56:BW56"/>
    <mergeCell ref="BX56:CG56"/>
    <mergeCell ref="CH56:DA56"/>
    <mergeCell ref="A64:H64"/>
    <mergeCell ref="J64:BW64"/>
    <mergeCell ref="BX64:CG64"/>
    <mergeCell ref="CH64:DA64"/>
    <mergeCell ref="BX59:CG59"/>
    <mergeCell ref="BX60:CG60"/>
    <mergeCell ref="J57:BW57"/>
    <mergeCell ref="J58:BW58"/>
    <mergeCell ref="J59:BW59"/>
    <mergeCell ref="J60:BW60"/>
    <mergeCell ref="A63:H63"/>
    <mergeCell ref="CH57:DA57"/>
    <mergeCell ref="CH58:DA58"/>
    <mergeCell ref="CH59:DA59"/>
    <mergeCell ref="CH60:DA60"/>
    <mergeCell ref="J61:BW61"/>
    <mergeCell ref="J62:BW62"/>
    <mergeCell ref="J63:BW63"/>
    <mergeCell ref="BX57:CG57"/>
    <mergeCell ref="BX58:CG58"/>
    <mergeCell ref="A67:DA67"/>
    <mergeCell ref="J65:BW65"/>
    <mergeCell ref="A65:H65"/>
    <mergeCell ref="A66:H66"/>
    <mergeCell ref="J66:BW66"/>
    <mergeCell ref="CH65:DA65"/>
    <mergeCell ref="CH66:DA66"/>
    <mergeCell ref="BX65:CG65"/>
    <mergeCell ref="BX66:CG66"/>
    <mergeCell ref="A70:H70"/>
    <mergeCell ref="J70:BW70"/>
    <mergeCell ref="BX70:CG70"/>
    <mergeCell ref="CH70:DA70"/>
    <mergeCell ref="A71:H71"/>
    <mergeCell ref="J71:BW71"/>
    <mergeCell ref="BX71:CG71"/>
    <mergeCell ref="CH71:DA71"/>
    <mergeCell ref="A68:H68"/>
    <mergeCell ref="J68:BW68"/>
    <mergeCell ref="BX68:CG68"/>
    <mergeCell ref="CH68:DA68"/>
    <mergeCell ref="A69:H69"/>
    <mergeCell ref="J69:BW69"/>
    <mergeCell ref="BX69:CG69"/>
    <mergeCell ref="CH69:DA69"/>
    <mergeCell ref="AO7:CO7"/>
    <mergeCell ref="AO8:CO8"/>
    <mergeCell ref="A3:DA3"/>
    <mergeCell ref="P4:BR4"/>
    <mergeCell ref="BS4:CD4"/>
    <mergeCell ref="CE4:CH4"/>
    <mergeCell ref="CI4:CN4"/>
    <mergeCell ref="A6:DA6"/>
    <mergeCell ref="P5:BR5"/>
  </mergeCells>
  <phoneticPr fontId="0" type="noConversion"/>
  <printOptions verticalCentered="1"/>
  <pageMargins left="0.78740157480314965" right="0.39370078740157483" top="0.39370078740157483" bottom="0.39370078740157483" header="0" footer="0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6" sqref="B6"/>
    </sheetView>
  </sheetViews>
  <sheetFormatPr defaultRowHeight="12.75" x14ac:dyDescent="0.2"/>
  <cols>
    <col min="1" max="1" width="29" customWidth="1"/>
    <col min="2" max="2" width="11.7109375" bestFit="1" customWidth="1"/>
  </cols>
  <sheetData>
    <row r="1" spans="1:2" x14ac:dyDescent="0.2">
      <c r="A1" t="s">
        <v>129</v>
      </c>
      <c r="B1" s="13">
        <f>стр.1_2!CH66</f>
        <v>1558603.0200398604</v>
      </c>
    </row>
    <row r="2" spans="1:2" x14ac:dyDescent="0.2">
      <c r="A2" t="s">
        <v>130</v>
      </c>
      <c r="B2" s="13">
        <f>стр.1_2!CH11</f>
        <v>1655848.4983300003</v>
      </c>
    </row>
    <row r="3" spans="1:2" x14ac:dyDescent="0.2">
      <c r="A3" t="s">
        <v>79</v>
      </c>
      <c r="B3" s="13">
        <f>стр.1_2!CH53</f>
        <v>54644.004749999986</v>
      </c>
    </row>
    <row r="4" spans="1:2" x14ac:dyDescent="0.2">
      <c r="A4" t="s">
        <v>131</v>
      </c>
      <c r="B4" s="13">
        <f>стр.1_2!CH59</f>
        <v>493.90600000000006</v>
      </c>
    </row>
    <row r="6" spans="1:2" x14ac:dyDescent="0.2">
      <c r="B6" s="13">
        <f>B1-B2-B3-B4</f>
        <v>-152383.38904013991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стр.1_2</vt:lpstr>
      <vt:lpstr>Лист1</vt:lpstr>
      <vt:lpstr>стр.1_2!Область_печати</vt:lpstr>
    </vt:vector>
  </TitlesOfParts>
  <Company>КонсультантПлюс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Конайкин Юрий Владимирович</cp:lastModifiedBy>
  <cp:lastPrinted>2022-06-09T10:35:22Z</cp:lastPrinted>
  <dcterms:created xsi:type="dcterms:W3CDTF">2018-10-15T12:06:40Z</dcterms:created>
  <dcterms:modified xsi:type="dcterms:W3CDTF">2022-07-08T08:28:09Z</dcterms:modified>
</cp:coreProperties>
</file>